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ОО1 -25\Отчеты  школ  из  программы\"/>
    </mc:Choice>
  </mc:AlternateContent>
  <bookViews>
    <workbookView xWindow="120" yWindow="120" windowWidth="19020" windowHeight="11895" tabRatio="93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<sst xmlns="http://schemas.openxmlformats.org/spreadsheetml/2006/main" count="13292" uniqueCount="12283">
  <si>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</si>
  <si>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</si>
  <si>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</si>
  <si>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</si>
  <si>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</si>
  <si>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</si>
  <si>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</si>
  <si>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</si>
  <si>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</si>
  <si>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</si>
  <si>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</si>
  <si>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</si>
  <si>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</si>
  <si>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</si>
  <si>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</si>
  <si>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</si>
  <si>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</si>
  <si>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</si>
  <si>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</si>
  <si>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</si>
  <si>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</si>
  <si>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</si>
  <si>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</si>
  <si>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</si>
  <si>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</si>
  <si>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</si>
  <si>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</si>
  <si>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</si>
  <si>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</si>
  <si>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</si>
  <si>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</si>
  <si>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</si>
  <si>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</si>
  <si>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</si>
  <si>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</si>
  <si>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</si>
  <si>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</si>
  <si>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</si>
  <si>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</si>
  <si>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</si>
  <si>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</si>
  <si>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</si>
  <si>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</si>
  <si>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</si>
  <si>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</si>
  <si>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</si>
  <si>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</si>
  <si>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</si>
  <si>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</si>
  <si>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</si>
  <si>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</si>
  <si>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</si>
  <si>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</si>
  <si>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</si>
  <si>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</si>
  <si>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</si>
  <si>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</si>
  <si>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</si>
  <si>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</si>
  <si>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</si>
  <si>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</si>
  <si>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</si>
  <si>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</si>
  <si>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</si>
  <si>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</si>
  <si>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</si>
  <si>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</si>
  <si>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</si>
  <si>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</si>
  <si>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</si>
  <si>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</si>
  <si>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</si>
  <si>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</si>
  <si>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</si>
  <si>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</si>
  <si>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</si>
  <si>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</si>
  <si>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</si>
  <si>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</si>
  <si>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</si>
  <si>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</si>
  <si>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</si>
  <si>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</si>
  <si>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</si>
  <si>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</si>
  <si>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</si>
  <si>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</si>
  <si>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</si>
  <si>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</si>
  <si>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</si>
  <si>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</si>
  <si>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</si>
  <si>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</si>
  <si>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</si>
  <si>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</si>
  <si>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</si>
  <si>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</si>
  <si>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</si>
  <si>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</si>
  <si>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</si>
  <si>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</si>
  <si>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</si>
  <si>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</si>
  <si>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</si>
  <si>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</si>
  <si>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</si>
  <si>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</si>
  <si>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</si>
  <si>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</si>
  <si>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</si>
  <si>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</si>
  <si>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</si>
  <si>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</si>
  <si>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</si>
  <si>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</si>
  <si>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</si>
  <si>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</si>
  <si>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</si>
  <si>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</si>
  <si>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</si>
  <si>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</si>
  <si>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</si>
  <si>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</si>
  <si>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</si>
  <si>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</si>
  <si>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</si>
  <si>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</si>
  <si>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</si>
  <si>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</si>
  <si>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</si>
  <si>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</si>
  <si>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</si>
  <si>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</si>
  <si>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</si>
  <si>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</si>
  <si>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</si>
  <si>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</si>
  <si>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</si>
  <si>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</si>
  <si>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</si>
  <si>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</si>
  <si>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</si>
  <si>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</si>
  <si>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</si>
  <si>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</si>
  <si>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</si>
  <si>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</si>
  <si>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</si>
  <si>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</si>
  <si>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</si>
  <si>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</si>
  <si>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</si>
  <si>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</si>
  <si>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</si>
  <si>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</si>
  <si>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</si>
  <si>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</si>
  <si>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</si>
  <si>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</si>
  <si>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</si>
  <si>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</si>
  <si>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</si>
  <si>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</si>
  <si>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</si>
  <si>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</si>
  <si>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</si>
  <si>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</si>
  <si>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</si>
  <si>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</si>
  <si>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</si>
  <si>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</si>
  <si>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</si>
  <si>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</si>
  <si>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</si>
  <si>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</si>
  <si>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</si>
  <si>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</si>
  <si>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</si>
  <si>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</si>
  <si>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</si>
  <si>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</si>
  <si>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</si>
  <si>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</si>
  <si>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</si>
  <si>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</si>
  <si>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</si>
  <si>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</si>
  <si>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</si>
  <si>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</si>
  <si>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</si>
  <si>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</si>
  <si>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</si>
  <si>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</si>
  <si>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</si>
  <si>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</si>
  <si>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</si>
  <si>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</si>
  <si>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</si>
  <si>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</si>
  <si>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</si>
  <si>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</si>
  <si>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</si>
  <si>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</si>
  <si>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</si>
  <si>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</si>
  <si>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</si>
  <si>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</si>
  <si>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</si>
  <si>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</si>
  <si>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</si>
  <si>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</si>
  <si>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</si>
  <si>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</si>
  <si>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</si>
  <si>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</si>
  <si>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</si>
  <si>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</si>
  <si>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</si>
  <si>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</si>
  <si>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</si>
  <si>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</si>
  <si>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</si>
  <si>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</si>
  <si>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</si>
  <si>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</si>
  <si>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</si>
  <si>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</si>
  <si>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</si>
  <si>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</si>
  <si>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</si>
  <si>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</si>
  <si>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</si>
  <si>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</si>
  <si>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</si>
  <si>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</si>
  <si>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</si>
  <si>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</si>
  <si>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</si>
  <si>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</si>
  <si>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</si>
  <si>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</si>
  <si>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</si>
  <si>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</si>
  <si>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</si>
  <si>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</si>
  <si>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</si>
  <si>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</si>
  <si>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</si>
  <si>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</si>
  <si>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</si>
  <si>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</si>
  <si>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</si>
  <si>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</si>
  <si>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</si>
  <si>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</si>
  <si>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</si>
  <si>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</si>
  <si>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</si>
  <si>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</si>
  <si>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</si>
  <si>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</si>
  <si>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</si>
  <si>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</si>
  <si>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</si>
  <si>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</si>
  <si>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</si>
  <si>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</si>
  <si>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</si>
  <si>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</si>
  <si>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</si>
  <si>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</si>
  <si>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</si>
  <si>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</si>
  <si>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</si>
  <si>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</si>
  <si>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</si>
  <si>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</si>
  <si>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</si>
  <si>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</si>
  <si>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</si>
  <si>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</si>
  <si>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</si>
  <si>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</si>
  <si>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</si>
  <si>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</si>
  <si>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</si>
  <si>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</si>
  <si>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</si>
  <si>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</si>
  <si>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</si>
  <si>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</si>
  <si>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</si>
  <si>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</si>
  <si>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</si>
  <si>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</si>
  <si>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</si>
  <si>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</si>
  <si>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</si>
  <si>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</si>
  <si>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</si>
  <si>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</si>
  <si>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</si>
  <si>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</si>
  <si>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</si>
  <si>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</si>
  <si>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</si>
  <si>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</si>
  <si>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</si>
  <si>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</si>
  <si>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</si>
  <si>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</si>
  <si>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</si>
  <si>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</si>
  <si>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</si>
  <si>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</si>
  <si>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</si>
  <si>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</si>
  <si>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</si>
  <si>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</si>
  <si>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</si>
  <si>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</si>
  <si>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</si>
  <si>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</si>
  <si>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</si>
  <si>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</si>
  <si>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</si>
  <si>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</si>
  <si>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</si>
  <si>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</si>
  <si>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</si>
  <si>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</si>
  <si>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</si>
  <si>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</si>
  <si>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</si>
  <si>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</si>
  <si>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</si>
  <si>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</si>
  <si>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</si>
  <si>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</si>
  <si>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</si>
  <si>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</si>
  <si>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</si>
  <si>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</si>
  <si>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</si>
  <si>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</si>
  <si>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</si>
  <si>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</si>
  <si>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</si>
  <si>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</si>
  <si>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</si>
  <si>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</si>
  <si>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</si>
  <si>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</si>
  <si>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</si>
  <si>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</si>
  <si>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</si>
  <si>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</si>
  <si>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</si>
  <si>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</si>
  <si>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</si>
  <si>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</si>
  <si>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</si>
  <si>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</si>
  <si>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</si>
  <si>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</si>
  <si>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</si>
  <si>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</si>
  <si>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</si>
  <si>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</si>
  <si>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</si>
  <si>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</si>
  <si>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</si>
  <si>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</si>
  <si>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</si>
  <si>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</si>
  <si>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</si>
  <si>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</si>
  <si>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</si>
  <si>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</si>
  <si>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</si>
  <si>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</si>
  <si>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</si>
  <si>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</si>
  <si>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</si>
  <si>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</si>
  <si>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</si>
  <si>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</si>
  <si>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</si>
  <si>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</si>
  <si>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</si>
  <si>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</si>
  <si>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</si>
  <si>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</si>
  <si>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</si>
  <si>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</si>
  <si>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</si>
  <si>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</si>
  <si>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</si>
  <si>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</si>
  <si>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</si>
  <si>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</si>
  <si>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</si>
  <si>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</si>
  <si>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</si>
  <si>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</si>
  <si>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</si>
  <si>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</si>
  <si>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</si>
  <si>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</si>
  <si>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</si>
  <si>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</si>
  <si>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</si>
  <si>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</si>
  <si>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</si>
  <si>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</si>
  <si>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</si>
  <si>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</si>
  <si>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</si>
  <si>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</si>
  <si>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</si>
  <si>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</si>
  <si>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</si>
  <si>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</si>
  <si>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</si>
  <si>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</si>
  <si>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</si>
  <si>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</si>
  <si>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</si>
  <si>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</si>
  <si>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</si>
  <si>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</si>
  <si>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</si>
  <si>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</si>
  <si>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</si>
  <si>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</si>
  <si>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</si>
  <si>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</si>
  <si>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</si>
  <si>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</si>
  <si>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</si>
  <si>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</si>
  <si>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</si>
  <si>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</si>
  <si>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</si>
  <si>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</si>
  <si>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</si>
  <si>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</si>
  <si>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</si>
  <si>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</si>
  <si>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</si>
  <si>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</si>
  <si>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</si>
  <si>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</si>
  <si>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</si>
  <si>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</si>
  <si>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</si>
  <si>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</si>
  <si>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</si>
  <si>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</si>
  <si>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</si>
  <si>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</si>
  <si>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</si>
  <si>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</si>
  <si>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</si>
  <si>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</si>
  <si>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</si>
  <si>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</si>
  <si>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</si>
  <si>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</si>
  <si>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</si>
  <si>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</si>
  <si>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</si>
  <si>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</si>
  <si>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</si>
  <si>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</si>
  <si>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</si>
  <si>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</si>
  <si>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</si>
  <si>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</si>
  <si>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</si>
  <si>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</si>
  <si>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</si>
  <si>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</si>
  <si>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</si>
  <si>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</si>
  <si>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</si>
  <si>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</si>
  <si>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</si>
  <si>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</si>
  <si>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</si>
  <si>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</si>
  <si>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</si>
  <si>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</si>
  <si>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</si>
  <si>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</si>
  <si>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</si>
  <si>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</si>
  <si>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</si>
  <si>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</si>
  <si>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</si>
  <si>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</si>
  <si>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</si>
  <si>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</si>
  <si>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</si>
  <si>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</si>
  <si>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</si>
  <si>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</si>
  <si>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</si>
  <si>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</si>
  <si>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</si>
  <si>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</si>
  <si>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</si>
  <si>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</si>
  <si>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</si>
  <si>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</si>
  <si>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</si>
  <si>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</si>
  <si>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</si>
  <si>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</si>
  <si>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</si>
  <si>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</si>
  <si>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</si>
  <si>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</si>
  <si>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</si>
  <si>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</si>
  <si>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</si>
  <si>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</si>
  <si>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</si>
  <si>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</si>
  <si>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</si>
  <si>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</si>
  <si>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</si>
  <si>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</si>
  <si>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</si>
  <si>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</si>
  <si>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</si>
  <si>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</si>
  <si>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</si>
  <si>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</si>
  <si>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</si>
  <si>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</si>
  <si>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</si>
  <si>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</si>
  <si>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</si>
  <si>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</si>
  <si>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</si>
  <si>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</si>
  <si>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</si>
  <si>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</si>
  <si>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</si>
  <si>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</si>
  <si>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</si>
  <si>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</si>
  <si>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</si>
  <si>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</si>
  <si>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</si>
  <si>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</si>
  <si>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</si>
  <si>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</si>
  <si>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</si>
  <si>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</si>
  <si>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</si>
  <si>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</si>
  <si>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</si>
  <si>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</si>
  <si>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</si>
  <si>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</si>
  <si>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</si>
  <si>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</si>
  <si>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</si>
  <si>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</si>
  <si>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</si>
  <si>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</si>
  <si>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</si>
  <si>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</si>
  <si>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</si>
  <si>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</si>
  <si>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</si>
  <si>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</si>
  <si>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</si>
  <si>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</si>
  <si>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</si>
  <si>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</si>
  <si>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</si>
  <si>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</si>
  <si>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</si>
  <si>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</si>
  <si>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</si>
  <si>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</si>
  <si>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</si>
  <si>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</si>
  <si>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</si>
  <si>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</si>
  <si>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</si>
  <si>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</si>
  <si>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</si>
  <si>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</si>
  <si>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</si>
  <si>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</si>
  <si>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</si>
  <si>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</si>
  <si>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</si>
  <si>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</si>
  <si>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</si>
  <si>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</si>
  <si>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</si>
  <si>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</si>
  <si>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</si>
  <si>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</si>
  <si>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</si>
  <si>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</si>
  <si>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</si>
  <si>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</si>
  <si>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</si>
  <si>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</si>
  <si>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</si>
  <si>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</si>
  <si>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</si>
  <si>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</si>
  <si>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</si>
  <si>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</si>
  <si>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</si>
  <si>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</si>
  <si>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</si>
  <si>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</si>
  <si>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</si>
  <si>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</si>
  <si>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</si>
  <si>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</si>
  <si>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</si>
  <si>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</si>
  <si>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</si>
  <si>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</si>
  <si>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</si>
  <si>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</si>
  <si>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</si>
  <si>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</si>
  <si>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</si>
  <si>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</si>
  <si>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</si>
  <si>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</si>
  <si>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</si>
  <si>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</si>
  <si>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</si>
  <si>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</si>
  <si>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</si>
  <si>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</si>
  <si>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</si>
  <si>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</si>
  <si>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</si>
  <si>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</si>
  <si>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</si>
  <si>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</si>
  <si>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</si>
  <si>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</si>
  <si>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</si>
  <si>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</si>
  <si>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</si>
  <si>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</si>
  <si>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</si>
  <si>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</si>
  <si>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</si>
  <si>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</si>
  <si>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</si>
  <si>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</si>
  <si>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</si>
  <si>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</si>
  <si>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</si>
  <si>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</si>
  <si>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</si>
  <si>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</si>
  <si>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</si>
  <si>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</si>
  <si>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</si>
  <si>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</si>
  <si>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</si>
  <si>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</si>
  <si>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</si>
  <si>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</si>
  <si>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</si>
  <si>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</si>
  <si>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</si>
  <si>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</si>
  <si>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</si>
  <si>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</si>
  <si>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</si>
  <si>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</si>
  <si>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</si>
  <si>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</si>
  <si>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</si>
  <si>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</si>
  <si>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</si>
  <si>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</si>
  <si>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</si>
  <si>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</si>
  <si>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</si>
  <si>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</si>
  <si>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</si>
  <si>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</si>
  <si>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</si>
  <si>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</si>
  <si>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</si>
  <si>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</si>
  <si>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</si>
  <si>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</si>
  <si>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</si>
  <si>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</si>
  <si>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</si>
  <si>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</si>
  <si>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</si>
  <si>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</si>
  <si>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</si>
  <si>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</si>
  <si>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</si>
  <si>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</si>
  <si>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</si>
  <si>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</si>
  <si>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</si>
  <si>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</si>
  <si>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</si>
  <si>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</si>
  <si>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</si>
  <si>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</si>
  <si>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</si>
  <si>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</si>
  <si>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</si>
  <si>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</si>
  <si>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</si>
  <si>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</si>
  <si>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</si>
  <si>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</si>
  <si>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</si>
  <si>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</si>
  <si>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</si>
  <si>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</si>
  <si>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</si>
  <si>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</si>
  <si>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</si>
  <si>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</si>
  <si>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</si>
  <si>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</si>
  <si>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</si>
  <si>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</si>
  <si>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</si>
  <si>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</si>
  <si>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</si>
  <si>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</si>
  <si>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</si>
  <si>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</si>
  <si>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</si>
  <si>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</si>
  <si>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</si>
  <si>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</si>
  <si>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</si>
  <si>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</si>
  <si>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</si>
  <si>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</si>
  <si>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</si>
  <si>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</si>
  <si>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</si>
  <si>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</si>
  <si>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</si>
  <si>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</si>
  <si>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</si>
  <si>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</si>
  <si>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</si>
  <si>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</si>
  <si>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</si>
  <si>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</si>
  <si>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</si>
  <si>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</si>
  <si>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</si>
  <si>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</si>
  <si>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</si>
  <si>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</si>
  <si>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</si>
  <si>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</si>
  <si>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</si>
  <si>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</si>
  <si>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</si>
  <si>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</si>
  <si>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</si>
  <si>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</si>
  <si>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</si>
  <si>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</si>
  <si>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</si>
  <si>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</si>
  <si>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</si>
  <si>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</si>
  <si>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</si>
  <si>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</si>
  <si>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</si>
  <si>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</si>
  <si>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</si>
  <si>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</si>
  <si>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</si>
  <si>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</si>
  <si>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</si>
  <si>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</si>
  <si>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</si>
  <si>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</si>
  <si>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</si>
  <si>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</si>
  <si>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</si>
  <si>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</si>
  <si>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</si>
  <si>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</si>
  <si>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</si>
  <si>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</si>
  <si>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</si>
  <si>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</si>
  <si>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</si>
  <si>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</si>
  <si>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</si>
  <si>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</si>
  <si>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</si>
  <si>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</si>
  <si>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</si>
  <si>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</si>
  <si>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</si>
  <si>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</si>
  <si>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</si>
  <si>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</si>
  <si>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</si>
  <si>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</si>
  <si>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</si>
  <si>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</si>
  <si>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</si>
  <si>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</si>
  <si>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</si>
  <si>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</si>
  <si>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</si>
  <si>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</si>
  <si>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</si>
  <si>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</si>
  <si>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</si>
  <si>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</si>
  <si>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</si>
  <si>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</si>
  <si>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</si>
  <si>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</si>
  <si>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</si>
  <si>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</si>
  <si>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</si>
  <si>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</si>
  <si>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</si>
  <si>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</si>
  <si>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</si>
  <si>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</si>
  <si>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</si>
  <si>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</si>
  <si>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</si>
  <si>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</si>
  <si>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</si>
  <si>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</si>
  <si>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</si>
  <si>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</si>
  <si>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</si>
  <si>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</si>
  <si>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</si>
  <si>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</si>
  <si>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</si>
  <si>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</si>
  <si>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</si>
  <si>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</si>
  <si>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</si>
  <si>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</si>
  <si>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</si>
  <si>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</si>
  <si>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</si>
  <si>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</si>
  <si>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</si>
  <si>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</si>
  <si>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</si>
  <si>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</si>
  <si>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</si>
  <si>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</si>
  <si>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</si>
  <si>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</si>
  <si>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</si>
  <si>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</si>
  <si>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</si>
  <si>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</si>
  <si>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</si>
  <si>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</si>
  <si>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</si>
  <si>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</si>
  <si>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</si>
  <si>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</si>
  <si>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</si>
  <si>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</si>
  <si>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</si>
  <si>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</si>
  <si>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</si>
  <si>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</si>
  <si>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</si>
  <si>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</si>
  <si>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</si>
  <si>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</si>
  <si>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</si>
  <si>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</si>
  <si>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</si>
  <si>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</si>
  <si>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</si>
  <si>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</si>
  <si>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</si>
  <si>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</si>
  <si>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</si>
  <si>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</si>
  <si>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</si>
  <si>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</si>
  <si>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</si>
  <si>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</si>
  <si>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</si>
  <si>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</si>
  <si>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</si>
  <si>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</si>
  <si>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</si>
  <si>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</si>
  <si>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</si>
  <si>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</si>
  <si>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</si>
  <si>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</si>
  <si>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</si>
  <si>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</si>
  <si>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</si>
  <si>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</si>
  <si>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</si>
  <si>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</si>
  <si>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</si>
  <si>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</si>
  <si>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</si>
  <si>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</si>
  <si>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</si>
  <si>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</si>
  <si>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</si>
  <si>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</si>
  <si>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</si>
  <si>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</si>
  <si>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</si>
  <si>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</si>
  <si>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</si>
  <si>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</si>
  <si>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</si>
  <si>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</si>
  <si>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</si>
  <si>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</si>
  <si>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</si>
  <si>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</si>
  <si>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</si>
  <si>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</si>
  <si>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</si>
  <si>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</si>
  <si>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</si>
  <si>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</si>
  <si>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</si>
  <si>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</si>
  <si>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</si>
  <si>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</si>
  <si>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</si>
  <si>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</si>
  <si>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</si>
  <si>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</si>
  <si>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</si>
  <si>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</si>
  <si>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</si>
  <si>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</si>
  <si>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</si>
  <si>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</si>
  <si>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</si>
  <si>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</si>
  <si>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</si>
  <si>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</si>
  <si>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</si>
  <si>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</si>
  <si>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</si>
  <si>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</si>
  <si>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</si>
  <si>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</si>
  <si>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</si>
  <si>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</si>
  <si>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</si>
  <si>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</si>
  <si>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</si>
  <si>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</si>
  <si>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</si>
  <si>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</si>
  <si>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</si>
  <si>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</si>
  <si>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</si>
  <si>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</si>
  <si>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</si>
  <si>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</si>
  <si>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</si>
  <si>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</si>
  <si>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</si>
  <si>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</si>
  <si>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</si>
  <si>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</si>
  <si>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</si>
  <si>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</si>
  <si>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</si>
  <si>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</si>
  <si>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</si>
  <si>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</si>
  <si>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</si>
  <si>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</si>
  <si>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</si>
  <si>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</si>
  <si>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</si>
  <si>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</si>
  <si>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</si>
  <si>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</si>
  <si>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</si>
  <si>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</si>
  <si>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</si>
  <si>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</si>
  <si>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</si>
  <si>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</si>
  <si>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</si>
  <si>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</si>
  <si>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</si>
  <si>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</si>
  <si>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</si>
  <si>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</si>
  <si>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</si>
  <si>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</si>
  <si>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</si>
  <si>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</si>
  <si>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</si>
  <si>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</si>
  <si>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</si>
  <si>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</si>
  <si>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</si>
  <si>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</si>
  <si>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</si>
  <si>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</si>
  <si>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</si>
  <si>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</si>
  <si>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</si>
  <si>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</si>
  <si>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</si>
  <si>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</si>
  <si>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</si>
  <si>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</si>
  <si>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</si>
  <si>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</si>
  <si>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</si>
  <si>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</si>
  <si>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</si>
  <si>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</si>
  <si>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</si>
  <si>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</si>
  <si>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</si>
  <si>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</si>
  <si>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</si>
  <si>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</si>
  <si>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</si>
  <si>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</si>
  <si>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</si>
  <si>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</si>
  <si>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</si>
  <si>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</si>
  <si>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</si>
  <si>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</si>
  <si>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</si>
  <si>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</si>
  <si>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</si>
  <si>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</si>
  <si>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</si>
  <si>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</si>
  <si>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</si>
  <si>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</si>
  <si>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</si>
  <si>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</si>
  <si>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</si>
  <si>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</si>
  <si>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</si>
  <si>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</si>
  <si>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</si>
  <si>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</si>
  <si>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</si>
  <si>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</si>
  <si>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</si>
  <si>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</si>
  <si>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</si>
  <si>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</si>
  <si>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</si>
  <si>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</si>
  <si>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</si>
  <si>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</si>
  <si>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</si>
  <si>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</si>
  <si>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</si>
  <si>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</si>
  <si>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</si>
  <si>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</si>
  <si>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</si>
  <si>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</si>
  <si>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</si>
  <si>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</si>
  <si>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</si>
  <si>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</si>
  <si>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</si>
  <si>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</si>
  <si>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</si>
  <si>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</si>
  <si>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</si>
  <si>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</si>
  <si>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</si>
  <si>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</si>
  <si>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</si>
  <si>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</si>
  <si>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</si>
  <si>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</si>
  <si>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</si>
  <si>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</si>
  <si>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</si>
  <si>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</si>
  <si>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</si>
  <si>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</si>
  <si>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</si>
  <si>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</si>
  <si>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</si>
  <si>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</si>
  <si>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</si>
  <si>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</si>
  <si>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</si>
  <si>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</si>
  <si>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</si>
  <si>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</si>
  <si>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</si>
  <si>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</si>
  <si>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</si>
  <si>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</si>
  <si>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</si>
  <si>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</si>
  <si>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</si>
  <si>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</si>
  <si>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</si>
  <si>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</si>
  <si>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</si>
  <si>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</si>
  <si>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</si>
  <si>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</si>
  <si>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</si>
  <si>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</si>
  <si>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</si>
  <si>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</si>
  <si>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</si>
  <si>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</si>
  <si>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</si>
  <si>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</si>
  <si>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</si>
  <si>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</si>
  <si>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</si>
  <si>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</si>
  <si>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</si>
  <si>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</si>
  <si>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</si>
  <si>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</si>
  <si>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</si>
  <si>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</si>
  <si>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</si>
  <si>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</si>
  <si>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</si>
  <si>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</si>
  <si>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</si>
  <si>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</si>
  <si>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</si>
  <si>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</si>
  <si>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</si>
  <si>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</si>
  <si>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</si>
  <si>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</si>
  <si>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</si>
  <si>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</si>
  <si>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</si>
  <si>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</si>
  <si>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</si>
  <si>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</si>
  <si>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</si>
  <si>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</si>
  <si>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</si>
  <si>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</si>
  <si>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</si>
  <si>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</si>
  <si>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</si>
  <si>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</si>
  <si>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</si>
  <si>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</si>
  <si>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</si>
  <si>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</si>
  <si>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</si>
  <si>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</si>
  <si>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</si>
  <si>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</si>
  <si>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</si>
  <si>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</si>
  <si>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</si>
  <si>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</si>
  <si>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</si>
  <si>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</si>
  <si>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</si>
  <si>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</si>
  <si>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</si>
  <si>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</si>
  <si>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</si>
  <si>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</si>
  <si>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</si>
  <si>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</si>
  <si>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</si>
  <si>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</si>
  <si>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</si>
  <si>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</si>
  <si>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</si>
  <si>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</si>
  <si>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</si>
  <si>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</si>
  <si>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</si>
  <si>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</si>
  <si>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</si>
  <si>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</si>
  <si>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</si>
  <si>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</si>
  <si>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</si>
  <si>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</si>
  <si>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</si>
  <si>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</si>
  <si>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</si>
  <si>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</si>
  <si>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</si>
  <si>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</si>
  <si>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</si>
  <si>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</si>
  <si>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</si>
  <si>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</si>
  <si>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</si>
  <si>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</si>
  <si>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</si>
  <si>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</si>
  <si>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</si>
  <si>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</si>
  <si>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</si>
  <si>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</si>
  <si>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</si>
  <si>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</si>
  <si>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</si>
  <si>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</si>
  <si>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</si>
  <si>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</si>
  <si>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</si>
  <si>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</si>
  <si>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</si>
  <si>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</si>
  <si>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</si>
  <si>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</si>
  <si>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</si>
  <si>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</si>
  <si>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</si>
  <si>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</si>
  <si>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</si>
  <si>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</si>
  <si>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</si>
  <si>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</si>
  <si>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</si>
  <si>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</si>
  <si>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</si>
  <si>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</si>
  <si>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</si>
  <si>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</si>
  <si>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</si>
  <si>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</si>
  <si>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</si>
  <si>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</si>
  <si>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</si>
  <si>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</si>
  <si>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</si>
  <si>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</si>
  <si>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</si>
  <si>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</si>
  <si>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</si>
  <si>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</si>
  <si>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</si>
  <si>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</si>
  <si>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</si>
  <si>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</si>
  <si>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</si>
  <si>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</si>
  <si>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</si>
  <si>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</si>
  <si>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</si>
  <si>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</si>
  <si>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</si>
  <si>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</si>
  <si>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</si>
  <si>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</si>
  <si>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</si>
  <si>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</si>
  <si>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</si>
  <si>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</si>
  <si>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</si>
  <si>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</si>
  <si>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</si>
  <si>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</si>
  <si>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</si>
  <si>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</si>
  <si>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</si>
  <si>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</si>
  <si>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</si>
  <si>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</si>
  <si>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</si>
  <si>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</si>
  <si>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</si>
  <si>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</si>
  <si>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</si>
  <si>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</si>
  <si>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</si>
  <si>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</si>
  <si>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</si>
  <si>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</si>
  <si>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</si>
  <si>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</si>
  <si>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</si>
  <si>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</si>
  <si>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</si>
  <si>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</si>
  <si>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</si>
  <si>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</si>
  <si>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</si>
  <si>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</si>
  <si>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</si>
  <si>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</si>
  <si>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</si>
  <si>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</si>
  <si>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</si>
  <si>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</si>
  <si>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</si>
  <si>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</si>
  <si>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</si>
  <si>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</si>
  <si>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</si>
  <si>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</si>
  <si>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</si>
  <si>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</si>
  <si>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</si>
  <si>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</si>
  <si>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</si>
  <si>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</si>
  <si>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</si>
  <si>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</si>
  <si>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</si>
  <si>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</si>
  <si>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</si>
  <si>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</si>
  <si>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</si>
  <si>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</si>
  <si>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</si>
  <si>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</si>
  <si>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</si>
  <si>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</si>
  <si>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</si>
  <si>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</si>
  <si>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</si>
  <si>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</si>
  <si>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</si>
  <si>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</si>
  <si>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</si>
  <si>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</si>
  <si>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</si>
  <si>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</si>
  <si>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</si>
  <si>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</si>
  <si>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</si>
  <si>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</si>
  <si>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</si>
  <si>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</si>
  <si>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</si>
  <si>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</si>
  <si>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</si>
  <si>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</si>
  <si>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</si>
  <si>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</si>
  <si>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</si>
  <si>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</si>
  <si>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</si>
  <si>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</si>
  <si>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</si>
  <si>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</si>
  <si>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</si>
  <si>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</si>
  <si>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</si>
  <si>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</si>
  <si>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</si>
  <si>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</si>
  <si>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</si>
  <si>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</si>
  <si>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</si>
  <si>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</si>
  <si>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</si>
  <si>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</si>
  <si>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</si>
  <si>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</si>
  <si>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</si>
  <si>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</si>
  <si>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</si>
  <si>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</si>
  <si>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</si>
  <si>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</si>
  <si>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</si>
  <si>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</si>
  <si>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</si>
  <si>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</si>
  <si>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</si>
  <si>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</si>
  <si>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</si>
  <si>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</si>
  <si>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</si>
  <si>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</si>
  <si>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</si>
  <si>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</si>
  <si>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</si>
  <si>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</si>
  <si>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</si>
  <si>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</si>
  <si>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</si>
  <si>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</si>
  <si>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</si>
  <si>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</si>
  <si>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</si>
  <si>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</si>
  <si>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</si>
  <si>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</si>
  <si>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</si>
  <si>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</si>
  <si>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</si>
  <si>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</si>
  <si>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</si>
  <si>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</si>
  <si>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</si>
  <si>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</si>
  <si>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</si>
  <si>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</si>
  <si>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</si>
  <si>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</si>
  <si>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</si>
  <si>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</si>
  <si>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</si>
  <si>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</si>
  <si>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</si>
  <si>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</si>
  <si>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</si>
  <si>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</si>
  <si>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</si>
  <si>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</si>
  <si>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</si>
  <si>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</si>
  <si>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</si>
  <si>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</si>
  <si>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</si>
  <si>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</si>
  <si>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</si>
  <si>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</si>
  <si>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</si>
  <si>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</si>
  <si>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</si>
  <si>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</si>
  <si>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</si>
  <si>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</si>
  <si>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</si>
  <si>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</si>
  <si>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</si>
  <si>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</si>
  <si>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</si>
  <si>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</si>
  <si>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</si>
  <si>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</si>
  <si>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</si>
  <si>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</si>
  <si>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</si>
  <si>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</si>
  <si>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</si>
  <si>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</si>
  <si>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</si>
  <si>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</si>
  <si>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</si>
  <si>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</si>
  <si>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</si>
  <si>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</si>
  <si>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</si>
  <si>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</si>
  <si>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</si>
  <si>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</si>
  <si>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</si>
  <si>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</si>
  <si>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</si>
  <si>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</si>
  <si>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</si>
  <si>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</si>
  <si>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</si>
  <si>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</si>
  <si>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</si>
  <si>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</si>
  <si>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</si>
  <si>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</si>
  <si>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</si>
  <si>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</si>
  <si>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</si>
  <si>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</si>
  <si>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</si>
  <si>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</si>
  <si>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</si>
  <si>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</si>
  <si>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</si>
  <si>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</si>
  <si>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</si>
  <si>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</si>
  <si>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</si>
  <si>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</si>
  <si>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</si>
  <si>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</si>
  <si>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</si>
  <si>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</si>
  <si>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</si>
  <si>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</si>
  <si>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</si>
  <si>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</si>
  <si>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</si>
  <si>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</si>
  <si>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</si>
  <si>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</si>
  <si>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</si>
  <si>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</si>
  <si>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</si>
  <si>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</si>
  <si>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</si>
  <si>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</si>
  <si>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</si>
  <si>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</si>
  <si>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</si>
  <si>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</si>
  <si>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</si>
  <si>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</si>
  <si>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</si>
  <si>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</si>
  <si>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</si>
  <si>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</si>
  <si>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</si>
  <si>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</si>
  <si>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</si>
  <si>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</si>
  <si>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</si>
  <si>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</si>
  <si>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</si>
  <si>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</si>
  <si>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</si>
  <si>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</si>
  <si>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</si>
  <si>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</si>
  <si>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</si>
  <si>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</si>
  <si>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</si>
  <si>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</si>
  <si>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</si>
  <si>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</si>
  <si>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</si>
  <si>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</si>
  <si>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</si>
  <si>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</si>
  <si>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</si>
  <si>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</si>
  <si>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</si>
  <si>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</si>
  <si>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</si>
  <si>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</si>
  <si>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</si>
  <si>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</si>
  <si>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</si>
  <si>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</si>
  <si>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</si>
  <si>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</si>
  <si>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</si>
  <si>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</si>
  <si>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</si>
  <si>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</si>
  <si>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</si>
  <si>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</si>
  <si>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</si>
  <si>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</si>
  <si>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</si>
  <si>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</si>
  <si>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</si>
  <si>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</si>
  <si>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</si>
  <si>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</si>
  <si>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</si>
  <si>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</si>
  <si>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</si>
  <si>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</si>
  <si>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</si>
  <si>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</si>
  <si>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</si>
  <si>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</si>
  <si>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</si>
  <si>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</si>
  <si>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</si>
  <si>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</si>
  <si>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</si>
  <si>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</si>
  <si>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</si>
  <si>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</si>
  <si>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</si>
  <si>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</si>
  <si>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</si>
  <si>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</si>
  <si>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</si>
  <si>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</si>
  <si>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</si>
  <si>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</si>
  <si>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</si>
  <si>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</si>
  <si>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</si>
  <si>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</si>
  <si>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</si>
  <si>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</si>
  <si>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</si>
  <si>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</si>
  <si>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</si>
  <si>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</si>
  <si>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</si>
  <si>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</si>
  <si>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</si>
  <si>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</si>
  <si>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</si>
  <si>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</si>
  <si>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</si>
  <si>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</si>
  <si>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</si>
  <si>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</si>
  <si>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</si>
  <si>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</si>
  <si>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</si>
  <si>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</si>
  <si>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</si>
  <si>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</si>
  <si>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</si>
  <si>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</si>
  <si>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</si>
  <si>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</si>
  <si>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</si>
  <si>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</si>
  <si>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</si>
  <si>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</si>
  <si>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</si>
  <si>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</si>
  <si>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</si>
  <si>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</si>
  <si>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</si>
  <si>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</si>
  <si>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</si>
  <si>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</si>
  <si>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</si>
  <si>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</si>
  <si>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</si>
  <si>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</si>
  <si>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</si>
  <si>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</si>
  <si>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</si>
  <si>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</si>
  <si>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</si>
  <si>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</si>
  <si>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</si>
  <si>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</si>
  <si>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</si>
  <si>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</si>
  <si>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</si>
  <si>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</si>
  <si>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</si>
  <si>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</si>
  <si>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</si>
  <si>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</si>
  <si>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</si>
  <si>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</si>
  <si>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</si>
  <si>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</si>
  <si>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</si>
  <si>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</si>
  <si>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</si>
  <si>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</si>
  <si>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</si>
  <si>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</si>
  <si>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</si>
  <si>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</si>
  <si>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</si>
  <si>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</si>
  <si>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</si>
  <si>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</si>
  <si>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</si>
  <si>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</si>
  <si>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</si>
  <si>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</si>
  <si>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</si>
  <si>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</si>
  <si>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</si>
  <si>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</si>
  <si>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</si>
  <si>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</si>
  <si>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</si>
  <si>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</si>
  <si>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</si>
  <si>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</si>
  <si>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</si>
  <si>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</si>
  <si>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</si>
  <si>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</si>
  <si>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</si>
  <si>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</si>
  <si>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</si>
  <si>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</si>
  <si>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</si>
  <si>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</si>
  <si>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</si>
  <si>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</si>
  <si>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</si>
  <si>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</si>
  <si>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</si>
  <si>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</si>
  <si>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</si>
  <si>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</si>
  <si>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</si>
  <si>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</si>
  <si>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</si>
  <si>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</si>
  <si>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</si>
  <si>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</si>
  <si>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</si>
  <si>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</si>
  <si>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</si>
  <si>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</si>
  <si>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</si>
  <si>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</si>
  <si>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</si>
  <si>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</si>
  <si>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</si>
  <si>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</si>
  <si>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</si>
  <si>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</si>
  <si>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</si>
  <si>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</si>
  <si>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</si>
  <si>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</si>
  <si>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</si>
  <si>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</si>
  <si>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</si>
  <si>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</si>
  <si>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</si>
  <si>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</si>
  <si>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</si>
  <si>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</si>
  <si>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</si>
  <si>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</si>
  <si>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</si>
  <si>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</si>
  <si>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</si>
  <si>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</si>
  <si>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</si>
  <si>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</si>
  <si>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</si>
  <si>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</si>
  <si>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</si>
  <si>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</si>
  <si>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</si>
  <si>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</si>
  <si>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</si>
  <si>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</si>
  <si>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</si>
  <si>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</si>
  <si>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</si>
  <si>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</si>
  <si>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</si>
  <si>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</si>
  <si>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</si>
  <si>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</si>
  <si>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</si>
  <si>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</si>
  <si>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</si>
  <si>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</si>
  <si>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</si>
  <si>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</si>
  <si>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</si>
  <si>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</si>
  <si>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</si>
  <si>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</si>
  <si>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</si>
  <si>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</si>
  <si>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</si>
  <si>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</si>
  <si>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</si>
  <si>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</si>
  <si>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</si>
  <si>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</si>
  <si>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</si>
  <si>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</si>
  <si>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</si>
  <si>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</si>
  <si>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</si>
  <si>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</si>
  <si>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</si>
  <si>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</si>
  <si>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</si>
  <si>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</si>
  <si>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</si>
  <si>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</si>
  <si>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</si>
  <si>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</si>
  <si>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</si>
  <si>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</si>
  <si>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</si>
  <si>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</si>
  <si>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</si>
  <si>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</si>
  <si>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</si>
  <si>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</si>
  <si>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</si>
  <si>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</si>
  <si>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</si>
  <si>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</si>
  <si>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</si>
  <si>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</si>
  <si>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</si>
  <si>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</si>
  <si>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</si>
  <si>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</si>
  <si>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</si>
  <si>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</si>
  <si>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</si>
  <si>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</si>
  <si>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</si>
  <si>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</si>
  <si>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</si>
  <si>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</si>
  <si>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</si>
  <si>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</si>
  <si>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</si>
  <si>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</si>
  <si>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</si>
  <si>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</si>
  <si>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</si>
  <si>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</si>
  <si>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</si>
  <si>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</si>
  <si>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</si>
  <si>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</si>
  <si>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</si>
  <si>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</si>
  <si>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</si>
  <si>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</si>
  <si>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</si>
  <si>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</si>
  <si>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</si>
  <si>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</si>
  <si>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</si>
  <si>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</si>
  <si>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</si>
  <si>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</si>
  <si>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</si>
  <si>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</si>
  <si>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</si>
  <si>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</si>
  <si>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</si>
  <si>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</si>
  <si>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</si>
  <si>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</si>
  <si>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</si>
  <si>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</si>
  <si>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</si>
  <si>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</si>
  <si>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</si>
  <si>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</si>
  <si>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</si>
  <si>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</si>
  <si>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</si>
  <si>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</si>
  <si>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</si>
  <si>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</si>
  <si>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</si>
  <si>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</si>
  <si>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</si>
  <si>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</si>
  <si>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</si>
  <si>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</si>
  <si>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</si>
  <si>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</si>
  <si>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</si>
  <si>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</si>
  <si>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</si>
  <si>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</si>
  <si>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</si>
  <si>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</si>
  <si>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</si>
  <si>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</si>
  <si>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</si>
  <si>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</si>
  <si>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</si>
  <si>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</si>
  <si>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</si>
  <si>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</si>
  <si>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</si>
  <si>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</si>
  <si>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</si>
  <si>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</si>
  <si>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</si>
  <si>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</si>
  <si>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</si>
  <si>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</si>
  <si>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</si>
  <si>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</si>
  <si>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</si>
  <si>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</si>
  <si>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</si>
  <si>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</si>
  <si>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</si>
  <si>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</si>
  <si>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</si>
  <si>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</si>
  <si>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</si>
  <si>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</si>
  <si>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</si>
  <si>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</si>
  <si>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</si>
  <si>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</si>
  <si>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</si>
  <si>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</si>
  <si>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</si>
  <si>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</si>
  <si>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</si>
  <si>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</si>
  <si>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</si>
  <si>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</si>
  <si>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</si>
  <si>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</si>
  <si>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</si>
  <si>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</si>
  <si>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</si>
  <si>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</si>
  <si>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</si>
  <si>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</si>
  <si>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</si>
  <si>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</si>
  <si>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</si>
  <si>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</si>
  <si>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</si>
  <si>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</si>
  <si>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</si>
  <si>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</si>
  <si>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</si>
  <si>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</si>
  <si>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</si>
  <si>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</si>
  <si>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</si>
  <si>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</si>
  <si>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</si>
  <si>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</si>
  <si>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</si>
  <si>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</si>
  <si>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</si>
  <si>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</si>
  <si>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</si>
  <si>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</si>
  <si>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</si>
  <si>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</si>
  <si>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</si>
  <si>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</si>
  <si>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</si>
  <si>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</si>
  <si>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</si>
  <si>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</si>
  <si>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</si>
  <si>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</si>
  <si>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</si>
  <si>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</si>
  <si>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</si>
  <si>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</si>
  <si>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</si>
  <si>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</si>
  <si>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</si>
  <si>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</si>
  <si>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</si>
  <si>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</si>
  <si>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</si>
  <si>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</si>
  <si>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</si>
  <si>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</si>
  <si>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</si>
  <si>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</si>
  <si>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</si>
  <si>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</si>
  <si>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</si>
  <si>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</si>
  <si>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</si>
  <si>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</si>
  <si>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</si>
  <si>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</si>
  <si>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</si>
  <si>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</si>
  <si>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</si>
  <si>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</si>
  <si>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</si>
  <si>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</si>
  <si>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</si>
  <si>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</si>
  <si>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</si>
  <si>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</si>
  <si>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</si>
  <si>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</si>
  <si>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</si>
  <si>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</si>
  <si>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</si>
  <si>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</si>
  <si>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</si>
  <si>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</si>
  <si>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</si>
  <si>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</si>
  <si>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</si>
  <si>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</si>
  <si>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</si>
  <si>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</si>
  <si>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</si>
  <si>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</si>
  <si>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</si>
  <si>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</si>
  <si>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</si>
  <si>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</si>
  <si>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</si>
  <si>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</si>
  <si>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</si>
  <si>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</si>
  <si>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</si>
  <si>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</si>
  <si>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</si>
  <si>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</si>
  <si>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</si>
  <si>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</si>
  <si>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</si>
  <si>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</si>
  <si>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</si>
  <si>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</si>
  <si>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</si>
  <si>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</si>
  <si>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</si>
  <si>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</si>
  <si>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</si>
  <si>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</si>
  <si>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</si>
  <si>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</si>
  <si>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</si>
  <si>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</si>
  <si>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</si>
  <si>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</si>
  <si>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</si>
  <si>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</si>
  <si>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</si>
  <si>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</si>
  <si>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</si>
  <si>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</si>
  <si>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</si>
  <si>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</si>
  <si>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</si>
  <si>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</si>
  <si>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</si>
  <si>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</si>
  <si>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</si>
  <si>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</si>
  <si>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</si>
  <si>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</si>
  <si>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</si>
  <si>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</si>
  <si>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</si>
  <si>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</si>
  <si>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</si>
  <si>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</si>
  <si>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</si>
  <si>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</si>
  <si>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</si>
  <si>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</si>
  <si>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</si>
  <si>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</si>
  <si>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</si>
  <si>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</si>
  <si>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</si>
  <si>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</si>
  <si>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</si>
  <si>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</si>
  <si>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</si>
  <si>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</si>
  <si>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</si>
  <si>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</si>
  <si>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</si>
  <si>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</si>
  <si>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</si>
  <si>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</si>
  <si>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</si>
  <si>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</si>
  <si>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</si>
  <si>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</si>
  <si>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</si>
  <si>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</si>
  <si>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</si>
  <si>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</si>
  <si>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</si>
  <si>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</si>
  <si>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</si>
  <si>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</si>
  <si>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</si>
  <si>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</si>
  <si>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</si>
  <si>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</si>
  <si>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</si>
  <si>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</si>
  <si>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</si>
  <si>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</si>
  <si>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</si>
  <si>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</si>
  <si>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</si>
  <si>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</si>
  <si>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</si>
  <si>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</si>
  <si>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</si>
  <si>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</si>
  <si>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</si>
  <si>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</si>
  <si>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</si>
  <si>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</si>
  <si>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</si>
  <si>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</si>
  <si>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</si>
  <si>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</si>
  <si>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</si>
  <si>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</si>
  <si>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</si>
  <si>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</si>
  <si>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</si>
  <si>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</si>
  <si>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</si>
  <si>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</si>
  <si>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</si>
  <si>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</si>
  <si>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</si>
  <si>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</si>
  <si>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</si>
  <si>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</si>
  <si>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</si>
  <si>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</si>
  <si>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</si>
  <si>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</si>
  <si>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</si>
  <si>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</si>
  <si>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</si>
  <si>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</si>
  <si>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</si>
  <si>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</si>
  <si>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</si>
  <si>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</si>
  <si>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</si>
  <si>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</si>
  <si>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</si>
  <si>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</si>
  <si>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</si>
  <si>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</si>
  <si>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</si>
  <si>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</si>
  <si>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</si>
  <si>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</si>
  <si>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</si>
  <si>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</si>
  <si>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</si>
  <si>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</si>
  <si>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</si>
  <si>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</si>
  <si>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</si>
  <si>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</si>
  <si>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</si>
  <si>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</si>
  <si>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</si>
  <si>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</si>
  <si>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</si>
  <si>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</si>
  <si>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</si>
  <si>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</si>
  <si>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</si>
  <si>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</si>
  <si>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</si>
  <si>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</si>
  <si>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</si>
  <si>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</si>
  <si>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</si>
  <si>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</si>
  <si>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</si>
  <si>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</si>
  <si>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</si>
  <si>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</si>
  <si>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</si>
  <si>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</si>
  <si>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</si>
  <si>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</si>
  <si>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</si>
  <si>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</si>
  <si>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</si>
  <si>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</si>
  <si>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</si>
  <si>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</si>
  <si>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</si>
  <si>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</si>
  <si>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</si>
  <si>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</si>
  <si>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</si>
  <si>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</si>
  <si>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</si>
  <si>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</si>
  <si>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</si>
  <si>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</si>
  <si>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</si>
  <si>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</si>
  <si>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</si>
  <si>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</si>
  <si>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</si>
  <si>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</si>
  <si>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</si>
  <si>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</si>
  <si>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</si>
  <si>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</si>
  <si>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</si>
  <si>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</si>
  <si>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</si>
  <si>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</si>
  <si>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</si>
  <si>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</si>
  <si>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</si>
  <si>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</si>
  <si>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</si>
  <si>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</si>
  <si>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</si>
  <si>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</si>
  <si>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</si>
  <si>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</si>
  <si>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</si>
  <si>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</si>
  <si>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</si>
  <si>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</si>
  <si>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</si>
  <si>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</si>
  <si>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</si>
  <si>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</si>
  <si>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</si>
  <si>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</si>
  <si>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</si>
  <si>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</si>
  <si>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</si>
  <si>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</si>
  <si>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</si>
  <si>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</si>
  <si>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</si>
  <si>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</si>
  <si>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</si>
  <si>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</si>
  <si>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</si>
  <si>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</si>
  <si>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</si>
  <si>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</si>
  <si>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</si>
  <si>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</si>
  <si>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</si>
  <si>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</si>
  <si>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</si>
  <si>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</si>
  <si>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</si>
  <si>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</si>
  <si>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</si>
  <si>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</si>
  <si>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</si>
  <si>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</si>
  <si>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</si>
  <si>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</si>
  <si>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</si>
  <si>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</si>
  <si>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</si>
  <si>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</si>
  <si>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</si>
  <si>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</si>
  <si>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</si>
  <si>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</si>
  <si>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</si>
  <si>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</si>
  <si>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</si>
  <si>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</si>
  <si>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</si>
  <si>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</si>
  <si>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</si>
  <si>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</si>
  <si>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</si>
  <si>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</si>
  <si>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</si>
  <si>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</si>
  <si>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</si>
  <si>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</si>
  <si>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</si>
  <si>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</si>
  <si>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</si>
  <si>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</si>
  <si>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</si>
  <si>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</si>
  <si>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</si>
  <si>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</si>
  <si>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</si>
  <si>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</si>
  <si>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</si>
  <si>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</si>
  <si>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</si>
  <si>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</si>
  <si>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</si>
  <si>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</si>
  <si>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</si>
  <si>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</si>
  <si>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</si>
  <si>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</si>
  <si>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</si>
  <si>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</si>
  <si>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</si>
  <si>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</si>
  <si>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</si>
  <si>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</si>
  <si>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</si>
  <si>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</si>
  <si>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</si>
  <si>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</si>
  <si>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</si>
  <si>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</si>
  <si>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</si>
  <si>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</si>
  <si>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</si>
  <si>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</si>
  <si>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</si>
  <si>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</si>
  <si>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</si>
  <si>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</si>
  <si>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</si>
  <si>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</si>
  <si>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</si>
  <si>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</si>
  <si>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</si>
  <si>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</si>
  <si>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</si>
  <si>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</si>
  <si>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</si>
  <si>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</si>
  <si>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</si>
  <si>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</si>
  <si>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</si>
  <si>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</si>
  <si>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</si>
  <si>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</si>
  <si>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</si>
  <si>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</si>
  <si>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</si>
  <si>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</si>
  <si>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</si>
  <si>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</si>
  <si>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</si>
  <si>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</si>
  <si>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</si>
  <si>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</si>
  <si>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</si>
  <si>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</si>
  <si>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</si>
  <si>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</si>
  <si>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</si>
  <si>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</si>
  <si>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</si>
  <si>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</si>
  <si>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</si>
  <si>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</si>
  <si>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</si>
  <si>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</si>
  <si>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</si>
  <si>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</si>
  <si>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</si>
  <si>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</si>
  <si>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</si>
  <si>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</si>
  <si>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</si>
  <si>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</si>
  <si>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</si>
  <si>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</si>
  <si>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</si>
  <si>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</si>
  <si>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</si>
  <si>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</si>
  <si>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</si>
  <si>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</si>
  <si>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</si>
  <si>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</si>
  <si>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</si>
  <si>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</si>
  <si>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</si>
  <si>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</si>
  <si>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</si>
  <si>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</si>
  <si>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</si>
  <si>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</si>
  <si>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</si>
  <si>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</si>
  <si>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</si>
  <si>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</si>
  <si>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</si>
  <si>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</si>
  <si>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</si>
  <si>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</si>
  <si>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</si>
  <si>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</si>
  <si>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</si>
  <si>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</si>
  <si>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</si>
  <si>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</si>
  <si>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</si>
  <si>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</si>
  <si>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</si>
  <si>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</si>
  <si>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</si>
  <si>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</si>
  <si>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</si>
  <si>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</si>
  <si>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</si>
  <si>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</si>
  <si>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</si>
  <si>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</si>
  <si>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</si>
  <si>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</si>
  <si>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</si>
  <si>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</si>
  <si>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</si>
  <si>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</si>
  <si>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</si>
  <si>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</si>
  <si>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</si>
  <si>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</si>
  <si>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</si>
  <si>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</si>
  <si>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</si>
  <si>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</si>
  <si>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</si>
  <si>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</si>
  <si>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</si>
  <si>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</si>
  <si>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</si>
  <si>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</si>
  <si>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</si>
  <si>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</si>
  <si>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</si>
  <si>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</si>
  <si>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</si>
  <si>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</si>
  <si>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</si>
  <si>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</si>
  <si>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</si>
  <si>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</si>
  <si>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</si>
  <si>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</si>
  <si>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</si>
  <si>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</si>
  <si>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</si>
  <si>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</si>
  <si>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</si>
  <si>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</si>
  <si>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</si>
  <si>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</si>
  <si>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</si>
  <si>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</si>
  <si>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</si>
  <si>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</si>
  <si>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</si>
  <si>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</si>
  <si>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</si>
  <si>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</si>
  <si>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</si>
  <si>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</si>
  <si>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</si>
  <si>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</si>
  <si>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</si>
  <si>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</si>
  <si>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</si>
  <si>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</si>
  <si>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</si>
  <si>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</si>
  <si>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</si>
  <si>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</si>
  <si>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</si>
  <si>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</si>
  <si>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</si>
  <si>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</si>
  <si>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</si>
  <si>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</si>
  <si>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</si>
  <si>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</si>
  <si>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</si>
  <si>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</si>
  <si>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</si>
  <si>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</si>
  <si>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</si>
  <si>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</si>
  <si>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</si>
  <si>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</si>
  <si>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</si>
  <si>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</si>
  <si>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</si>
  <si>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</si>
  <si>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</si>
  <si>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</si>
  <si>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</si>
  <si>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</si>
  <si>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</si>
  <si>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</si>
  <si>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</si>
  <si>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</si>
  <si>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</si>
  <si>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</si>
  <si>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</si>
  <si>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</si>
  <si>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</si>
  <si>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</si>
  <si>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</si>
  <si>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</si>
  <si>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</si>
  <si>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</si>
  <si>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</si>
  <si>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</si>
  <si>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</si>
  <si>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</si>
  <si>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</si>
  <si>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</si>
  <si>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</si>
  <si>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</si>
  <si>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</si>
  <si>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</si>
  <si>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</si>
  <si>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</si>
  <si>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</si>
  <si>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</si>
  <si>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</si>
  <si>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</si>
  <si>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</si>
  <si>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</si>
  <si>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</si>
  <si>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</si>
  <si>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</si>
  <si>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</si>
  <si>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</si>
  <si>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</si>
  <si>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</si>
  <si>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</si>
  <si>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</si>
  <si>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</si>
  <si>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</si>
  <si>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</si>
  <si>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</si>
  <si>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</si>
  <si>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</si>
  <si>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</si>
  <si>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</si>
  <si>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</si>
  <si>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</si>
  <si>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</si>
  <si>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</si>
  <si>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</si>
  <si>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</si>
  <si>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</si>
  <si>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</si>
  <si>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</si>
  <si>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</si>
  <si>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</si>
  <si>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</si>
  <si>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</si>
  <si>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</si>
  <si>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</si>
  <si>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</si>
  <si>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</si>
  <si>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</si>
  <si>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</si>
  <si>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</si>
  <si>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</si>
  <si>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</si>
  <si>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</si>
  <si>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</si>
  <si>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</si>
  <si>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</si>
  <si>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</si>
  <si>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</si>
  <si>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</si>
  <si>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</si>
  <si>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</si>
  <si>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</si>
  <si>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</si>
  <si>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</si>
  <si>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</si>
  <si>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</si>
  <si>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</si>
  <si>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</si>
  <si>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</si>
  <si>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</si>
  <si>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</si>
  <si>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</si>
  <si>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</si>
  <si>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</si>
  <si>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</si>
  <si>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</si>
  <si>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</si>
  <si>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</si>
  <si>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</si>
  <si>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</si>
  <si>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</si>
  <si>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</si>
  <si>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</si>
  <si>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</si>
  <si>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</si>
  <si>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</si>
  <si>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</si>
  <si>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</si>
  <si>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</si>
  <si>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</si>
  <si>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</si>
  <si>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</si>
  <si>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</si>
  <si>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</si>
  <si>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</si>
  <si>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</si>
  <si>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</si>
  <si>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</si>
  <si>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</si>
  <si>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</si>
  <si>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</si>
  <si>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</si>
  <si>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</si>
  <si>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</si>
  <si>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</si>
  <si>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</si>
  <si>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</si>
  <si>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</si>
  <si>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</si>
  <si>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</si>
  <si>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</si>
  <si>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</si>
  <si>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</si>
  <si>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</si>
  <si>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</si>
  <si>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</si>
  <si>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</si>
  <si>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</si>
  <si>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</si>
  <si>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</si>
  <si>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</si>
  <si>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</si>
  <si>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</si>
  <si>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</si>
  <si>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</si>
  <si>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</si>
  <si>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</si>
  <si>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</si>
  <si>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</si>
  <si>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</si>
  <si>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</si>
  <si>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</si>
  <si>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</si>
  <si>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</si>
  <si>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</si>
  <si>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</si>
  <si>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</si>
  <si>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</si>
  <si>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</si>
  <si>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</si>
  <si>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</si>
  <si>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</si>
  <si>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</si>
  <si>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</si>
  <si>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</si>
  <si>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</si>
  <si>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</si>
  <si>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</si>
  <si>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</si>
  <si>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</si>
  <si>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</si>
  <si>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</si>
  <si>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</si>
  <si>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</si>
  <si>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</si>
  <si>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</si>
  <si>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</si>
  <si>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</si>
  <si>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</si>
  <si>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</si>
  <si>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</si>
  <si>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</si>
  <si>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</si>
  <si>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</si>
  <si>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</si>
  <si>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</si>
  <si>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</si>
  <si>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</si>
  <si>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</si>
  <si>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</si>
  <si>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</si>
  <si>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</si>
  <si>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</si>
  <si>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</si>
  <si>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</si>
  <si>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</si>
  <si>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</si>
  <si>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</si>
  <si>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</si>
  <si>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</si>
  <si>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</si>
  <si>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</si>
  <si>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</si>
  <si>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</si>
  <si>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</si>
  <si>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</si>
  <si>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</si>
  <si>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</si>
  <si>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</si>
  <si>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</si>
  <si>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</si>
  <si>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</si>
  <si>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</si>
  <si>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</si>
  <si>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</si>
  <si>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</si>
  <si>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</si>
  <si>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</si>
  <si>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</si>
  <si>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</si>
  <si>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</si>
  <si>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</si>
  <si>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</si>
  <si>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</si>
  <si>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</si>
  <si>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</si>
  <si>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</si>
  <si>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</si>
  <si>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</si>
  <si>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</si>
  <si>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</si>
  <si>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</si>
  <si>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</si>
  <si>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</si>
  <si>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</si>
  <si>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</si>
  <si>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</si>
  <si>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</si>
  <si>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</si>
  <si>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</si>
  <si>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</si>
  <si>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</si>
  <si>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</si>
  <si>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</si>
  <si>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</si>
  <si>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</si>
  <si>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</si>
  <si>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</si>
  <si>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</si>
  <si>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</si>
  <si>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</si>
  <si>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</si>
  <si>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</si>
  <si>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</si>
  <si>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</si>
  <si>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</si>
  <si>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</si>
  <si>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</si>
  <si>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</si>
  <si>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</si>
  <si>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</si>
  <si>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</si>
  <si>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</si>
  <si>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</si>
  <si>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</si>
  <si>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</si>
  <si>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</si>
  <si>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</si>
  <si>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</si>
  <si>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</si>
  <si>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</si>
  <si>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</si>
  <si>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</si>
  <si>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</si>
  <si>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</si>
  <si>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</si>
  <si>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</si>
  <si>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</si>
  <si>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</si>
  <si>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</si>
  <si>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</si>
  <si>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</si>
  <si>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</si>
  <si>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</si>
  <si>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</si>
  <si>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</si>
  <si>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</si>
  <si>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</si>
  <si>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</si>
  <si>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</si>
  <si>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</si>
  <si>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</si>
  <si>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</si>
  <si>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</si>
  <si>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</si>
  <si>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</si>
  <si>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</si>
  <si>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</si>
  <si>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</si>
  <si>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</si>
  <si>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</si>
  <si>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</si>
  <si>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</si>
  <si>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</si>
  <si>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</si>
  <si>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</si>
  <si>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</si>
  <si>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</si>
  <si>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</si>
  <si>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</si>
  <si>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</si>
  <si>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</si>
  <si>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</si>
  <si>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</si>
  <si>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</si>
  <si>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</si>
  <si>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</si>
  <si>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</si>
  <si>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</si>
  <si>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</si>
  <si>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</si>
  <si>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</si>
  <si>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</si>
  <si>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</si>
  <si>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</si>
  <si>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</si>
  <si>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</si>
  <si>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</si>
  <si>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</si>
  <si>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</si>
  <si>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</si>
  <si>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</si>
  <si>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</si>
  <si>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</si>
  <si>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</si>
  <si>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</si>
  <si>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</si>
  <si>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</si>
  <si>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</si>
  <si>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</si>
  <si>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</si>
  <si>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</si>
  <si>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</si>
  <si>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</si>
  <si>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</si>
  <si>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</si>
  <si>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</si>
  <si>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</si>
  <si>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</si>
  <si>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</si>
  <si>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</si>
  <si>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</si>
  <si>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</si>
  <si>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</si>
  <si>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</si>
  <si>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</si>
  <si>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</si>
  <si>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</si>
  <si>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</si>
  <si>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</si>
  <si>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</si>
  <si>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</si>
  <si>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</si>
  <si>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</si>
  <si>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</si>
  <si>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</si>
  <si>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</si>
  <si>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</si>
  <si>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</si>
  <si>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</si>
  <si>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</si>
  <si>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</si>
  <si>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</si>
  <si>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</si>
  <si>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</si>
  <si>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</si>
  <si>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</si>
  <si>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</si>
  <si>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</si>
  <si>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</si>
  <si>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</si>
  <si>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</si>
  <si>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</si>
  <si>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</si>
  <si>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</si>
  <si>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</si>
  <si>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</si>
  <si>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</si>
  <si>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</si>
  <si>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</si>
  <si>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</si>
  <si>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</si>
  <si>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</si>
  <si>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</si>
  <si>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</si>
  <si>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</si>
  <si>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</si>
  <si>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</si>
  <si>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</si>
  <si>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</si>
  <si>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</si>
  <si>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</si>
  <si>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</si>
  <si>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</si>
  <si>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</si>
  <si>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</si>
  <si>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</si>
  <si>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</si>
  <si>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</si>
  <si>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</si>
  <si>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</si>
  <si>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</si>
  <si>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</si>
  <si>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</si>
  <si>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</si>
  <si>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</si>
  <si>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</si>
  <si>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</si>
  <si>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</si>
  <si>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</si>
  <si>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</si>
  <si>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</si>
  <si>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</si>
  <si>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</si>
  <si>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</si>
  <si>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</si>
  <si>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</si>
  <si>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</si>
  <si>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</si>
  <si>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</si>
  <si>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</si>
  <si>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</si>
  <si>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</si>
  <si>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</si>
  <si>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</si>
  <si>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</si>
  <si>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</si>
  <si>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</si>
  <si>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</si>
  <si>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</si>
  <si>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</si>
  <si>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</si>
  <si>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</si>
  <si>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</si>
  <si>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</si>
  <si>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</si>
  <si>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</si>
  <si>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</si>
  <si>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</si>
  <si>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</si>
  <si>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</si>
  <si>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</si>
  <si>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</si>
  <si>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</si>
  <si>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</si>
  <si>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</si>
  <si>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</si>
  <si>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</si>
  <si>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</si>
  <si>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</si>
  <si>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</si>
  <si>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</si>
  <si>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</si>
  <si>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</si>
  <si>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</si>
  <si>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</si>
  <si>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</si>
  <si>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</si>
  <si>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</si>
  <si>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</si>
  <si>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</si>
  <si>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</si>
  <si>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</si>
  <si>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</si>
  <si>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</si>
  <si>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</si>
  <si>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</si>
  <si>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</si>
  <si>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</si>
  <si>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</si>
  <si>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</si>
  <si>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</si>
  <si>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</si>
  <si>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</si>
  <si>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</si>
  <si>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</si>
  <si>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</si>
  <si>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</si>
  <si>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</si>
  <si>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</si>
  <si>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</si>
  <si>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</si>
  <si>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</si>
  <si>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</si>
  <si>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</si>
  <si>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</si>
  <si>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</si>
  <si>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</si>
  <si>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</si>
  <si>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</si>
  <si>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</si>
  <si>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</si>
  <si>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</si>
  <si>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</si>
  <si>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</si>
  <si>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</si>
  <si>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</si>
  <si>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</si>
  <si>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</si>
  <si>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</si>
  <si>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</si>
  <si>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</si>
  <si>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</si>
  <si>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</si>
  <si>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</si>
  <si>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</si>
  <si>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</si>
  <si>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</si>
  <si>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</si>
  <si>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</si>
  <si>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</si>
  <si>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</si>
  <si>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</si>
  <si>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</si>
  <si>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</si>
  <si>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</si>
  <si>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</si>
  <si>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</si>
  <si>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</si>
  <si>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</si>
  <si>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</si>
  <si>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</si>
  <si>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</si>
  <si>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</si>
  <si>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</si>
  <si>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</si>
  <si>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</si>
  <si>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</si>
  <si>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</si>
  <si>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</si>
  <si>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</si>
  <si>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</si>
  <si>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</si>
  <si>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</si>
  <si>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</si>
  <si>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</si>
  <si>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</si>
  <si>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</si>
  <si>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</si>
  <si>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</si>
  <si>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</si>
  <si>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</si>
  <si>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</si>
  <si>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</si>
  <si>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</si>
  <si>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</si>
  <si>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</si>
  <si>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</si>
  <si>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</si>
  <si>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</si>
  <si>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</si>
  <si>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</si>
  <si>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</si>
  <si>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</si>
  <si>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</si>
  <si>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</si>
  <si>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</si>
  <si>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</si>
  <si>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</si>
  <si>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</si>
  <si>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</si>
  <si>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</si>
  <si>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</si>
  <si>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</si>
  <si>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</si>
  <si>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</si>
  <si>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</si>
  <si>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</si>
  <si>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</si>
  <si>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</si>
  <si>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</si>
  <si>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</si>
  <si>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</si>
  <si>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</si>
  <si>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</si>
  <si>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</si>
  <si>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</si>
  <si>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</si>
  <si>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</si>
  <si>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</si>
  <si>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</si>
  <si>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</si>
  <si>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</si>
  <si>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</si>
  <si>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</si>
  <si>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</si>
  <si>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</si>
  <si>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</si>
  <si>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</si>
  <si>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</si>
  <si>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</si>
  <si>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</si>
  <si>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</si>
  <si>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</si>
  <si>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</si>
  <si>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</si>
  <si>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</si>
  <si>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</si>
  <si>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</si>
  <si>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</si>
  <si>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</si>
  <si>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</si>
  <si>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</si>
  <si>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</si>
  <si>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</si>
  <si>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</si>
  <si>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</si>
  <si>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</si>
  <si>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</si>
  <si>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</si>
  <si>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</si>
  <si>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</si>
  <si>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</si>
  <si>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</si>
  <si>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</si>
  <si>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</si>
  <si>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</si>
  <si>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</si>
  <si>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</si>
  <si>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</si>
  <si>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</si>
  <si>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</si>
  <si>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</si>
  <si>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</si>
  <si>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</si>
  <si>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</si>
  <si>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</si>
  <si>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</si>
  <si>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</si>
  <si>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</si>
  <si>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</si>
  <si>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</si>
  <si>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</si>
  <si>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</si>
  <si>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</si>
  <si>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</si>
  <si>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</si>
  <si>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</si>
  <si>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</si>
  <si>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</si>
  <si>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</si>
  <si>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</si>
  <si>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</si>
  <si>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</si>
  <si>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</si>
  <si>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</si>
  <si>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</si>
  <si>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</si>
  <si>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</si>
  <si>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</si>
  <si>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</si>
  <si>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</si>
  <si>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</si>
  <si>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</si>
  <si>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</si>
  <si>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</si>
  <si>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</si>
  <si>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</si>
  <si>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</si>
  <si>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</si>
  <si>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</si>
  <si>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</si>
  <si>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</si>
  <si>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</si>
  <si>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</si>
  <si>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</si>
  <si>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</si>
  <si>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</si>
  <si>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</si>
  <si>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</si>
  <si>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</si>
  <si>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</si>
  <si>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</si>
  <si>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</si>
  <si>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</si>
  <si>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</si>
  <si>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</si>
  <si>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</si>
  <si>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</si>
  <si>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</si>
  <si>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</si>
  <si>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</si>
  <si>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</si>
  <si>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</si>
  <si>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</si>
  <si>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</si>
  <si>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</si>
  <si>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</si>
  <si>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</si>
  <si>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</si>
  <si>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</si>
  <si>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</si>
  <si>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</si>
  <si>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</si>
  <si>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</si>
  <si>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</si>
  <si>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</si>
  <si>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</si>
  <si>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</si>
  <si>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</si>
  <si>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</si>
  <si>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</si>
  <si>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</si>
  <si>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</si>
  <si>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</si>
  <si>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</si>
  <si>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</si>
  <si>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</si>
  <si>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</si>
  <si>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</si>
  <si>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</si>
  <si>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</si>
  <si>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</si>
  <si>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</si>
  <si>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</si>
  <si>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</si>
  <si>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</si>
  <si>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</si>
  <si>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</si>
  <si>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</si>
  <si>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</si>
  <si>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</si>
  <si>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</si>
  <si>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</si>
  <si>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</si>
  <si>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</si>
  <si>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</si>
  <si>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</si>
  <si>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</si>
  <si>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</si>
  <si>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</si>
  <si>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</si>
  <si>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</si>
  <si>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</si>
  <si>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</si>
  <si>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</si>
  <si>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</si>
  <si>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</si>
  <si>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</si>
  <si>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</si>
  <si>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</si>
  <si>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</si>
  <si>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</si>
  <si>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</si>
  <si>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</si>
  <si>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</si>
  <si>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</si>
  <si>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</si>
  <si>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</si>
  <si>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</si>
  <si>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</si>
  <si>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</si>
  <si>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</si>
  <si>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</si>
  <si>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</si>
  <si>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</si>
  <si>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</si>
  <si>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</si>
  <si>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</si>
  <si>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</si>
  <si>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</si>
  <si>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</si>
  <si>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</si>
  <si>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</si>
  <si>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</si>
  <si>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</si>
  <si>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</si>
  <si>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</si>
  <si>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</si>
  <si>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</si>
  <si>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</si>
  <si>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</si>
  <si>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</si>
  <si>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</si>
  <si>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</si>
  <si>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</si>
  <si>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</si>
  <si>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</si>
  <si>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</si>
  <si>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</si>
  <si>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</si>
  <si>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</si>
  <si>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</si>
  <si>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</si>
  <si>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</si>
  <si>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</si>
  <si>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</si>
  <si>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</si>
  <si>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</si>
  <si>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</si>
  <si>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</si>
  <si>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</si>
  <si>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</si>
  <si>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</si>
  <si>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</si>
  <si>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</si>
  <si>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</si>
  <si>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</si>
  <si>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</si>
  <si>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</si>
  <si>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</si>
  <si>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</si>
  <si>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</si>
  <si>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</si>
  <si>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</si>
  <si>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</si>
  <si>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</si>
  <si>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</si>
  <si>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</si>
  <si>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</si>
  <si>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</si>
  <si>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</si>
  <si>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</si>
  <si>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</si>
  <si>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</si>
  <si>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</si>
  <si>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</si>
  <si>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</si>
  <si>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</si>
  <si>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</si>
  <si>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</si>
  <si>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</si>
  <si>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</si>
  <si>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</si>
  <si>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</si>
  <si>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</si>
  <si>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</si>
  <si>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</si>
  <si>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</si>
  <si>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</si>
  <si>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</si>
  <si>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</si>
  <si>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</si>
  <si>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</si>
  <si>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</si>
  <si>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</si>
  <si>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</si>
  <si>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</si>
  <si>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</si>
  <si>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</si>
  <si>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</si>
  <si>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</si>
  <si>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</si>
  <si>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</si>
  <si>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</si>
  <si>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</si>
  <si>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</si>
  <si>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</si>
  <si>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</si>
  <si>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</si>
  <si>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</si>
  <si>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</si>
  <si>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</si>
  <si>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</si>
  <si>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</si>
  <si>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</si>
  <si>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</si>
  <si>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</si>
  <si>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</si>
  <si>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</si>
  <si>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</si>
  <si>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</si>
  <si>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</si>
  <si>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</si>
  <si>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</si>
  <si>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</si>
  <si>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</si>
  <si>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</si>
  <si>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</si>
  <si>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</si>
  <si>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</si>
  <si>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</si>
  <si>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</si>
  <si>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</si>
  <si>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</si>
  <si>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</si>
  <si>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</si>
  <si>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</si>
  <si>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</si>
  <si>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</si>
  <si>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</si>
  <si>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</si>
  <si>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</si>
  <si>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</si>
  <si>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</si>
  <si>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</si>
  <si>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</si>
  <si>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</si>
  <si>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</si>
  <si>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</si>
  <si>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</si>
  <si>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</si>
  <si>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</si>
  <si>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</si>
  <si>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</si>
  <si>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</si>
  <si>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</si>
  <si>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</si>
  <si>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</si>
  <si>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</si>
  <si>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</si>
  <si>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</si>
  <si>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</si>
  <si>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</si>
  <si>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</si>
  <si>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</si>
  <si>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</si>
  <si>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</si>
  <si>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</si>
  <si>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</si>
  <si>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</si>
  <si>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</si>
  <si>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</si>
  <si>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</si>
  <si>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</si>
  <si>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</si>
  <si>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</si>
  <si>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</si>
  <si>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</si>
  <si>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</si>
  <si>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</si>
  <si>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</si>
  <si>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</si>
  <si>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</si>
  <si>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</si>
  <si>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</si>
  <si>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</si>
  <si>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</si>
  <si>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</si>
  <si>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</si>
  <si>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</si>
  <si>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</si>
  <si>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</si>
  <si>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</si>
  <si>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</si>
  <si>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</si>
  <si>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</si>
  <si>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</si>
  <si>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</si>
  <si>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</si>
  <si>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</si>
  <si>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</si>
  <si>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</si>
  <si>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</si>
  <si>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</si>
  <si>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</si>
  <si>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</si>
  <si>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</si>
  <si>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</si>
  <si>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</si>
  <si>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</si>
  <si>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</si>
  <si>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</si>
  <si>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</si>
  <si>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</si>
  <si>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</si>
  <si>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</si>
  <si>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</si>
  <si>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</si>
  <si>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</si>
  <si>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</si>
  <si>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</si>
  <si>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</si>
  <si>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</si>
  <si>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</si>
  <si>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</si>
  <si>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</si>
  <si>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</si>
  <si>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</si>
  <si>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</si>
  <si>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</si>
  <si>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</si>
  <si>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</si>
  <si>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</si>
  <si>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</si>
  <si>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</si>
  <si>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</si>
  <si>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</si>
  <si>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</si>
  <si>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</si>
  <si>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</si>
  <si>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</si>
  <si>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</si>
  <si>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</si>
  <si>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</si>
  <si>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</si>
  <si>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</si>
  <si>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</si>
  <si>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</si>
  <si>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</si>
  <si>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</si>
  <si>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</si>
  <si>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</si>
  <si>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</si>
  <si>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</si>
  <si>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</si>
  <si>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</si>
  <si>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</si>
  <si>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</si>
  <si>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</si>
  <si>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</si>
  <si>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</si>
  <si>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</si>
  <si>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</si>
  <si>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</si>
  <si>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</si>
  <si>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</si>
  <si>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</si>
  <si>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</si>
  <si>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</si>
  <si>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</si>
  <si>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</si>
  <si>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</si>
  <si>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</si>
  <si>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</si>
  <si>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</si>
  <si>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</si>
  <si>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</si>
  <si>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</si>
  <si>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</si>
  <si>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</si>
  <si>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</si>
  <si>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</si>
  <si>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</si>
  <si>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</si>
  <si>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</si>
  <si>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</si>
  <si>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</si>
  <si>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</si>
  <si>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</si>
  <si>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</si>
  <si>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</si>
  <si>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</si>
  <si>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</si>
  <si>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</si>
  <si>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</si>
  <si>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</si>
  <si>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</si>
  <si>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</si>
  <si>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</si>
  <si>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</si>
  <si>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</si>
  <si>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</si>
  <si>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</si>
  <si>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</si>
  <si>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</si>
  <si>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</si>
  <si>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</si>
  <si>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</si>
  <si>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</si>
  <si>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</si>
  <si>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</si>
  <si>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</si>
  <si>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</si>
  <si>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</si>
  <si>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</si>
  <si>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</si>
  <si>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</si>
  <si>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</si>
  <si>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</si>
  <si>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</si>
  <si>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</si>
  <si>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</si>
  <si>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</si>
  <si>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</si>
  <si>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</si>
  <si>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</si>
  <si>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</si>
  <si>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</si>
  <si>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</si>
  <si>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</si>
  <si>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</si>
  <si>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</si>
  <si>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</si>
  <si>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</si>
  <si>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</si>
  <si>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</si>
  <si>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</si>
  <si>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</si>
  <si>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</si>
  <si>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</si>
  <si>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</si>
  <si>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</si>
  <si>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</si>
  <si>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</si>
  <si>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</si>
  <si>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</si>
  <si>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</si>
  <si>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</si>
  <si>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</si>
  <si>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</si>
  <si>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</si>
  <si>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</si>
  <si>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</si>
  <si>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</si>
  <si>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</si>
  <si>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</si>
  <si>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</si>
  <si>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</si>
  <si>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</si>
  <si>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</si>
  <si>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</si>
  <si>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</si>
  <si>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</si>
  <si>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</si>
  <si>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</si>
  <si>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</si>
  <si>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</si>
  <si>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</si>
  <si>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</si>
  <si>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</si>
  <si>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</si>
  <si>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</si>
  <si>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</si>
  <si>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</si>
  <si>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</si>
  <si>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</si>
  <si>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</si>
  <si>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</si>
  <si>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</si>
  <si>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</si>
  <si>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</si>
  <si>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</si>
  <si>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</si>
  <si>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</si>
  <si>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</si>
  <si>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</si>
  <si>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</si>
  <si>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</si>
  <si>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</si>
  <si>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</si>
  <si>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</si>
  <si>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</si>
  <si>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</si>
  <si>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</si>
  <si>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</si>
  <si>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</si>
  <si>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</si>
  <si>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</si>
  <si>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</si>
  <si>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</si>
  <si>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</si>
  <si>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</si>
  <si>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</si>
  <si>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</si>
  <si>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</si>
  <si>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</si>
  <si>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</si>
  <si>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</si>
  <si>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</si>
  <si>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</si>
  <si>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</si>
  <si>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</si>
  <si>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</si>
  <si>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</si>
  <si>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</si>
  <si>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</si>
  <si>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</si>
  <si>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</si>
  <si>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</si>
  <si>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</si>
  <si>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</si>
  <si>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</si>
  <si>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</si>
  <si>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</si>
  <si>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</si>
  <si>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</si>
  <si>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</si>
  <si>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</si>
  <si>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</si>
  <si>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</si>
  <si>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</si>
  <si>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</si>
  <si>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</si>
  <si>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</si>
  <si>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</si>
  <si>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</si>
  <si>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</si>
  <si>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</si>
  <si>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</si>
  <si>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</si>
  <si>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</si>
  <si>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</si>
  <si>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</si>
  <si>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</si>
  <si>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</si>
  <si>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</si>
  <si>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</si>
  <si>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</si>
  <si>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</si>
  <si>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</si>
  <si>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</si>
  <si>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</si>
  <si>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</si>
  <si>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</si>
  <si>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</si>
  <si>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</si>
  <si>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</si>
  <si>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</si>
  <si>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</si>
  <si>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</si>
  <si>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</si>
  <si>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</si>
  <si>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</si>
  <si>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</si>
  <si>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</si>
  <si>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</si>
  <si>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</si>
  <si>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</si>
  <si>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</si>
  <si>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</si>
  <si>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</si>
  <si>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</si>
  <si>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</si>
  <si>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</si>
  <si>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</si>
  <si>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</si>
  <si>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</si>
  <si>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</si>
  <si>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</si>
  <si>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</si>
  <si>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</si>
  <si>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</si>
  <si>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</si>
  <si>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</si>
  <si>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</si>
  <si>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</si>
  <si>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</si>
  <si>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</si>
  <si>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</si>
  <si>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</si>
  <si>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</si>
  <si>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</si>
  <si>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</si>
  <si>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</si>
  <si>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</si>
  <si>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</si>
  <si>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</si>
  <si>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</si>
  <si>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</si>
  <si>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</si>
  <si>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</si>
  <si>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</si>
  <si>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</si>
  <si>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</si>
  <si>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</si>
  <si>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</si>
  <si>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</si>
  <si>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</si>
  <si>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</si>
  <si>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</si>
  <si>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</si>
  <si>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</si>
  <si>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</si>
  <si>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</si>
  <si>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</si>
  <si>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</si>
  <si>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</si>
  <si>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</si>
  <si>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</si>
  <si>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</si>
  <si>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</si>
  <si>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</si>
  <si>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</si>
  <si>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</si>
  <si>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</si>
  <si>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</si>
  <si>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</si>
  <si>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</si>
  <si>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</si>
  <si>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</si>
  <si>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</si>
  <si>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</si>
  <si>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</si>
  <si>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</si>
  <si>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</si>
  <si>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</si>
  <si>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</si>
  <si>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</si>
  <si>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</si>
  <si>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</si>
  <si>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</si>
  <si>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</si>
  <si>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</si>
  <si>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</si>
  <si>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</si>
  <si>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</si>
  <si>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</si>
  <si>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</si>
  <si>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</si>
  <si>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</si>
  <si>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</si>
  <si>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</si>
  <si>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</si>
  <si>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</si>
  <si>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</si>
  <si>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</si>
  <si>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</si>
  <si>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</si>
  <si>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</si>
  <si>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</si>
  <si>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</si>
  <si>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</si>
  <si>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</si>
  <si>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</si>
  <si>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</si>
  <si>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</si>
  <si>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</si>
  <si>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</si>
  <si>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</si>
  <si>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</si>
  <si>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</si>
  <si>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</si>
  <si>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</si>
  <si>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</si>
  <si>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</si>
  <si>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</si>
  <si>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</si>
  <si>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</si>
  <si>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</si>
  <si>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</si>
  <si>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</si>
  <si>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</si>
  <si>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</si>
  <si>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</si>
  <si>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</si>
  <si>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</si>
  <si>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</si>
  <si>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</si>
  <si>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</si>
  <si>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</si>
  <si>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</si>
  <si>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</si>
  <si>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</si>
  <si>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</si>
  <si>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</si>
  <si>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</si>
  <si>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</si>
  <si>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</si>
  <si>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</si>
  <si>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</si>
  <si>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</si>
  <si>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</si>
  <si>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</si>
  <si>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</si>
  <si>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</si>
  <si>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</si>
  <si>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</si>
  <si>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</si>
  <si>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</si>
  <si>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</si>
  <si>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</si>
  <si>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</si>
  <si>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</si>
  <si>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</si>
  <si>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</si>
  <si>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</si>
  <si>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</si>
  <si>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</si>
  <si>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</si>
  <si>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</si>
  <si>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</si>
  <si>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</si>
  <si>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</si>
  <si>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</si>
  <si>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</si>
  <si>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</si>
  <si>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</si>
  <si>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</si>
  <si>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</si>
  <si>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</si>
  <si>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</si>
  <si>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</si>
  <si>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</si>
  <si>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</si>
  <si>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</si>
  <si>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</si>
  <si>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</si>
  <si>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</si>
  <si>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</si>
  <si>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</si>
  <si>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</si>
  <si>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</si>
  <si>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</si>
  <si>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</si>
  <si>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</si>
  <si>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</si>
  <si>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</si>
  <si>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</si>
  <si>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</si>
  <si>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</si>
  <si>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</si>
  <si>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</si>
  <si>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</si>
  <si>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</si>
  <si>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</si>
  <si>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</si>
  <si>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</si>
  <si>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</si>
  <si>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</si>
  <si>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</si>
  <si>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</si>
  <si>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</si>
  <si>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</si>
  <si>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</si>
  <si>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</si>
  <si>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</si>
  <si>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</si>
  <si>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</si>
  <si>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</si>
  <si>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</si>
  <si>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</si>
  <si>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</si>
  <si>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</si>
  <si>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</si>
  <si>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</si>
  <si>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</si>
  <si>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</si>
  <si>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</si>
  <si>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</si>
  <si>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</si>
  <si>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</si>
  <si>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</si>
  <si>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</si>
  <si>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</si>
  <si>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</si>
  <si>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</si>
  <si>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</si>
  <si>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</si>
  <si>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</si>
  <si>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</si>
  <si>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</si>
  <si>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</si>
  <si>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</si>
  <si>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</si>
  <si>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</si>
  <si>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</si>
  <si>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</si>
  <si>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</si>
  <si>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</si>
  <si>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</si>
  <si>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</si>
  <si>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</si>
  <si>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</si>
  <si>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</si>
  <si>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</si>
  <si>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</si>
  <si>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</si>
  <si>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</si>
  <si>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</si>
  <si>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</si>
  <si>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</si>
  <si>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</si>
  <si>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</si>
  <si>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</si>
  <si>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</si>
  <si>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</si>
  <si>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</si>
  <si>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</si>
  <si>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</si>
  <si>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</si>
  <si>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</si>
  <si>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</si>
  <si>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</si>
  <si>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</si>
  <si>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</si>
  <si>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</si>
  <si>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</si>
  <si>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</si>
  <si>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</si>
  <si>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</si>
  <si>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</si>
  <si>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</si>
  <si>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</si>
  <si>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</si>
  <si>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</si>
  <si>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</si>
  <si>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</si>
  <si>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</si>
  <si>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</si>
  <si>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</si>
  <si>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</si>
  <si>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</si>
  <si>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</si>
  <si>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</si>
  <si>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</si>
  <si>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</si>
  <si>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</si>
  <si>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</si>
  <si>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</si>
  <si>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</si>
  <si>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</si>
  <si>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</si>
  <si>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</si>
  <si>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</si>
  <si>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</si>
  <si>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</si>
  <si>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</si>
  <si>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</si>
  <si>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</si>
  <si>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</si>
  <si>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</si>
  <si>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</si>
  <si>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</si>
  <si>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</si>
  <si>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</si>
  <si>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</si>
  <si>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</si>
  <si>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</si>
  <si>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</si>
  <si>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</si>
  <si>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</si>
  <si>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</si>
  <si>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</si>
  <si>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</si>
  <si>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</si>
  <si>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</si>
  <si>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</si>
  <si>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</si>
  <si>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</si>
  <si>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</si>
  <si>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</si>
  <si>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</si>
  <si>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</si>
  <si>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</si>
  <si>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</si>
  <si>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</si>
  <si>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</si>
  <si>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</si>
  <si>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</si>
  <si>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</si>
  <si>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</si>
  <si>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</si>
  <si>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</si>
  <si>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</si>
  <si>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</si>
  <si>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</si>
  <si>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</si>
  <si>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</si>
  <si>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</si>
  <si>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</si>
  <si>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</si>
  <si>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</si>
  <si>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</si>
  <si>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</si>
  <si>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</si>
  <si>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</si>
  <si>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</si>
  <si>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</si>
  <si>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</si>
  <si>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</si>
  <si>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</si>
  <si>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</si>
  <si>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</si>
  <si>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</si>
  <si>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</si>
  <si>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</si>
  <si>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</si>
  <si>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</si>
  <si>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</si>
  <si>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</si>
  <si>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</si>
  <si>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</si>
  <si>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</si>
  <si>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</si>
  <si>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</si>
  <si>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</si>
  <si>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</si>
  <si>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</si>
  <si>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</si>
  <si>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</si>
  <si>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</si>
  <si>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</si>
  <si>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</si>
  <si>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</si>
  <si>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</si>
  <si>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</si>
  <si>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</si>
  <si>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</si>
  <si>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</si>
  <si>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</si>
  <si>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</si>
  <si>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</si>
  <si>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</si>
  <si>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</si>
  <si>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</si>
  <si>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</si>
  <si>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</si>
  <si>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</si>
  <si>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</si>
  <si>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</si>
  <si>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</si>
  <si>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</si>
  <si>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</si>
  <si>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</si>
  <si>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</si>
  <si>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</si>
  <si>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</si>
  <si>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</si>
  <si>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</si>
  <si>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</si>
  <si>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</si>
  <si>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</si>
  <si>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</si>
  <si>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</si>
  <si>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</si>
  <si>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</si>
  <si>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</si>
  <si>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</si>
  <si>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</si>
  <si>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</si>
  <si>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</si>
  <si>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</si>
  <si>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</si>
  <si>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</si>
  <si>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</si>
  <si>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</si>
  <si>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</si>
  <si>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</si>
  <si>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</si>
  <si>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</si>
  <si>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</si>
  <si>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</si>
  <si>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</si>
  <si>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</si>
  <si>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</si>
  <si>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</si>
  <si>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</si>
  <si>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</si>
  <si>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</si>
  <si>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</si>
  <si>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</si>
  <si>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</si>
  <si>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</si>
  <si>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</si>
  <si>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</si>
  <si>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</si>
  <si>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</si>
  <si>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</si>
  <si>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</si>
  <si>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</si>
  <si>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</si>
  <si>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</si>
  <si>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</si>
  <si>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</si>
  <si>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</si>
  <si>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</si>
  <si>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</si>
  <si>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</si>
  <si>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</si>
  <si>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</si>
  <si>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</si>
  <si>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</si>
  <si>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</si>
  <si>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</si>
  <si>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</si>
  <si>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</si>
  <si>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</si>
  <si>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</si>
  <si>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</si>
  <si>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</si>
  <si>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</si>
  <si>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</si>
  <si>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</si>
  <si>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</si>
  <si>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</si>
  <si>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</si>
  <si>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</si>
  <si>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</si>
  <si>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</si>
  <si>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</si>
  <si>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</si>
  <si>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</si>
  <si>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</si>
  <si>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</si>
  <si>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</si>
  <si>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</si>
  <si>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</si>
  <si>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</si>
  <si>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</si>
  <si>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</si>
  <si>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</si>
  <si>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</si>
  <si>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</si>
  <si>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</si>
  <si>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</si>
  <si>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</si>
  <si>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</si>
  <si>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</si>
  <si>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</si>
  <si>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</si>
  <si>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</si>
  <si>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</si>
  <si>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</si>
  <si>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</si>
  <si>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</si>
  <si>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</si>
  <si>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</si>
  <si>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</si>
  <si>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</si>
  <si>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</si>
  <si>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</si>
  <si>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</si>
  <si>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</si>
  <si>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</si>
  <si>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</si>
  <si>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</si>
  <si>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</si>
  <si>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</si>
  <si>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</si>
  <si>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</si>
  <si>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</si>
  <si>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</si>
  <si>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</si>
  <si>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</si>
  <si>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</si>
  <si>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</si>
  <si>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</si>
  <si>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</si>
  <si>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</si>
  <si>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</si>
  <si>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</si>
  <si>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</si>
  <si>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</si>
  <si>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</si>
  <si>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</si>
  <si>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</si>
  <si>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</si>
  <si>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</si>
  <si>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</si>
  <si>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</si>
  <si>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</si>
  <si>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</si>
  <si>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</si>
  <si>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</si>
  <si>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</si>
  <si>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</si>
  <si>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</si>
  <si>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</si>
  <si>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</si>
  <si>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</si>
  <si>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</si>
  <si>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</si>
  <si>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</si>
  <si>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</si>
  <si>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</si>
  <si>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</si>
  <si>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</si>
  <si>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</si>
  <si>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</si>
  <si>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</si>
  <si>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</si>
  <si>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</si>
  <si>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</si>
  <si>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</si>
  <si>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</si>
  <si>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</si>
  <si>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</si>
  <si>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</si>
  <si>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</si>
  <si>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</si>
  <si>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</si>
  <si>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</si>
  <si>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</si>
  <si>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</si>
  <si>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</si>
  <si>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</si>
  <si>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</si>
  <si>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</si>
  <si>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</si>
  <si>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</si>
  <si>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</si>
  <si>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</si>
  <si>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</si>
  <si>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</si>
  <si>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</si>
  <si>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</si>
  <si>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</si>
  <si>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</si>
  <si>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</si>
  <si>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</si>
  <si>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</si>
  <si>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</si>
  <si>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</si>
  <si>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</si>
  <si>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</si>
  <si>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</si>
  <si>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</si>
  <si>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</si>
  <si>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</si>
  <si>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</si>
  <si>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</si>
  <si>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</si>
  <si>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</si>
  <si>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</si>
  <si>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</si>
  <si>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</si>
  <si>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</si>
  <si>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</si>
  <si>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</si>
  <si>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</si>
  <si>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</si>
  <si>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</si>
  <si>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</si>
  <si>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</si>
  <si>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</si>
  <si>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</si>
  <si>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</si>
  <si>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</si>
  <si>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</si>
  <si>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</si>
  <si>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</si>
  <si>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</si>
  <si>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</si>
  <si>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</si>
  <si>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</si>
  <si>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</si>
  <si>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</si>
  <si>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</si>
  <si>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</si>
  <si>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</si>
  <si>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</si>
  <si>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</si>
  <si>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</si>
  <si>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</si>
  <si>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</si>
  <si>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</si>
  <si>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</si>
  <si>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</si>
  <si>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</si>
  <si>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</si>
  <si>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</si>
  <si>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</si>
  <si>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</si>
  <si>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</si>
  <si>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</si>
  <si>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</si>
  <si>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</si>
  <si>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</si>
  <si>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</si>
  <si>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</si>
  <si>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</si>
  <si>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</si>
  <si>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</si>
  <si>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</si>
  <si>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</si>
  <si>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</si>
  <si>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</si>
  <si>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</si>
  <si>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</si>
  <si>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</si>
  <si>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</si>
  <si>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</si>
  <si>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</si>
  <si>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</si>
  <si>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</si>
  <si>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</si>
  <si>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</si>
  <si>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</si>
  <si>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</si>
  <si>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</si>
  <si>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</si>
  <si>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</si>
  <si>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</si>
  <si>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</si>
  <si>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</si>
  <si>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</si>
  <si>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</si>
  <si>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</si>
  <si>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</si>
  <si>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</si>
  <si>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</si>
  <si>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</si>
  <si>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</si>
  <si>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</si>
  <si>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</si>
  <si>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</si>
  <si>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</si>
  <si>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</si>
  <si>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</si>
  <si>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</si>
  <si>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</si>
  <si>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</si>
  <si>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</si>
  <si>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</si>
  <si>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</si>
  <si>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</si>
  <si>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</si>
  <si>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</si>
  <si>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</si>
  <si>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</si>
  <si>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</si>
  <si>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</si>
  <si>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</si>
  <si>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</si>
  <si>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</si>
  <si>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</si>
  <si>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</si>
  <si>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</si>
  <si>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</si>
  <si>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</si>
  <si>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</si>
  <si>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</si>
  <si>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</si>
  <si>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</si>
  <si>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</si>
  <si>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</si>
  <si>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</si>
  <si>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</si>
  <si>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</si>
  <si>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</si>
  <si>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</si>
  <si>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</si>
  <si>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</si>
  <si>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</si>
  <si>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</si>
  <si>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</si>
  <si>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</si>
  <si>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</si>
  <si>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</si>
  <si>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</si>
  <si>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</si>
  <si>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</si>
  <si>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</si>
  <si>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</si>
  <si>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</si>
  <si>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</si>
  <si>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</si>
  <si>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</si>
  <si>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</si>
  <si>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</si>
  <si>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</si>
  <si>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</si>
  <si>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</si>
  <si>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</si>
  <si>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</si>
  <si>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</si>
  <si>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</si>
  <si>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</si>
  <si>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</si>
  <si>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</si>
  <si>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</si>
  <si>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</si>
  <si>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</si>
  <si>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</si>
  <si>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</si>
  <si>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</si>
  <si>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</si>
  <si>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</si>
  <si>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</si>
  <si>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</si>
  <si>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</si>
  <si>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</si>
  <si>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</si>
  <si>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</si>
  <si>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</si>
  <si>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</si>
  <si>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</si>
  <si>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</si>
  <si>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</si>
  <si>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</si>
  <si>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</si>
  <si>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</si>
  <si>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</si>
  <si>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</si>
  <si>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</si>
  <si>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</si>
  <si>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</si>
  <si>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</si>
  <si>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</si>
  <si>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</si>
  <si>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</si>
  <si>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</si>
  <si>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</si>
  <si>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</si>
  <si>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</si>
  <si>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</si>
  <si>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</si>
  <si>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</si>
  <si>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</si>
  <si>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</si>
  <si>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</si>
  <si>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</si>
  <si>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</si>
  <si>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</si>
  <si>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</si>
  <si>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</si>
  <si>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</si>
  <si>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</si>
  <si>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</si>
  <si>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</si>
  <si>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</si>
  <si>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</si>
  <si>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</si>
  <si>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</si>
  <si>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</si>
  <si>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</si>
  <si>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</si>
  <si>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</si>
  <si>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</si>
  <si>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</si>
  <si>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</si>
  <si>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</si>
  <si>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</si>
  <si>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</si>
  <si>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</si>
  <si>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</si>
  <si>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</si>
  <si>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</si>
  <si>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</si>
  <si>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</si>
  <si>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</si>
  <si>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</si>
  <si>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</si>
  <si>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</si>
  <si>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</si>
  <si>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</si>
  <si>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</si>
  <si>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</si>
  <si>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</si>
  <si>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</si>
  <si>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</si>
  <si>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</si>
  <si>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</si>
  <si>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</si>
  <si>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</si>
  <si>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</si>
  <si>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</si>
  <si>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</si>
  <si>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</si>
  <si>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</si>
  <si>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</si>
  <si>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</si>
  <si>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</si>
  <si>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</si>
  <si>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</si>
  <si>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</si>
  <si>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</si>
  <si>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</si>
  <si>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</si>
  <si>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</si>
  <si>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</si>
  <si>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</si>
  <si>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</si>
  <si>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</si>
  <si>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</si>
  <si>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</si>
  <si>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</si>
  <si>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</si>
  <si>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</si>
  <si>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</si>
  <si>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</si>
  <si>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</si>
  <si>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</si>
  <si>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</si>
  <si>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</si>
  <si>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</si>
  <si>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</si>
  <si>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</si>
  <si>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</si>
  <si>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</si>
  <si>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</si>
  <si>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</si>
  <si>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</si>
  <si>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</si>
  <si>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</si>
  <si>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</si>
  <si>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</si>
  <si>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</si>
  <si>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</si>
  <si>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</si>
  <si>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</si>
  <si>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</si>
  <si>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</si>
  <si>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</si>
  <si>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</si>
  <si>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</si>
  <si>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</si>
  <si>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</si>
  <si>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</si>
  <si>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</si>
  <si>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</si>
  <si>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</si>
  <si>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</si>
  <si>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</si>
  <si>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</si>
  <si>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</si>
  <si>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</si>
  <si>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</si>
  <si>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</si>
  <si>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</si>
  <si>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</si>
  <si>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</si>
  <si>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</si>
  <si>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</si>
  <si>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</si>
  <si>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</si>
  <si>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</si>
  <si>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</si>
  <si>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</si>
  <si>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</si>
  <si>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</si>
  <si>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</si>
  <si>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</si>
  <si>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</si>
  <si>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</si>
  <si>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</si>
  <si>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</si>
  <si>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</si>
  <si>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</si>
  <si>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</si>
  <si>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</si>
  <si>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</si>
  <si>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</si>
  <si>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</si>
  <si>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</si>
  <si>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</si>
  <si>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</si>
  <si>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</si>
  <si>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</si>
  <si>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</si>
  <si>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</si>
  <si>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</si>
  <si>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</si>
  <si>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</si>
  <si>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</si>
  <si>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</si>
  <si>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</si>
  <si>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</si>
  <si>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</si>
  <si>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</si>
  <si>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</si>
  <si>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</si>
  <si>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</si>
  <si>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</si>
  <si>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</si>
  <si>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</si>
  <si>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</si>
  <si>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</si>
  <si>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</si>
  <si>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</si>
  <si>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</si>
  <si>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</si>
  <si>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</si>
  <si>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</si>
  <si>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</si>
  <si>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</si>
  <si>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</si>
  <si>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</si>
  <si>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</si>
  <si>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</si>
  <si>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</si>
  <si>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</si>
  <si>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</si>
  <si>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</si>
  <si>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</si>
  <si>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</si>
  <si>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</si>
  <si>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</si>
  <si>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</si>
  <si>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</si>
  <si>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</si>
  <si>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</si>
  <si>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</si>
  <si>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</si>
  <si>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</si>
  <si>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</si>
  <si>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</si>
  <si>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</si>
  <si>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</si>
  <si>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</si>
  <si>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</si>
  <si>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</si>
  <si>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</si>
  <si>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</si>
  <si>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</si>
  <si>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</si>
  <si>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</si>
  <si>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</si>
  <si>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</si>
  <si>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</si>
  <si>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</si>
  <si>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</si>
  <si>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</si>
  <si>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</si>
  <si>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</si>
  <si>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</si>
  <si>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</si>
  <si>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</si>
  <si>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</si>
  <si>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</si>
  <si>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</si>
  <si>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</si>
  <si>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</si>
  <si>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</si>
  <si>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</si>
  <si>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</si>
  <si>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</si>
  <si>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</si>
  <si>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</si>
  <si>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</si>
  <si>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</si>
  <si>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</si>
  <si>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</si>
  <si>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</si>
  <si>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</si>
  <si>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</si>
  <si>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</si>
  <si>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</si>
  <si>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</si>
  <si>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</si>
  <si>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</si>
  <si>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</si>
  <si>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</si>
  <si>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</si>
  <si>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</si>
  <si>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</si>
  <si>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</si>
  <si>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</si>
  <si>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</si>
  <si>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</si>
  <si>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</si>
  <si>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</si>
  <si>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</si>
  <si>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</si>
  <si>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</si>
  <si>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</si>
  <si>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</si>
  <si>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</si>
  <si>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</si>
  <si>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</si>
  <si>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</si>
  <si>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</si>
  <si>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</si>
  <si>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</si>
  <si>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</si>
  <si>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</si>
  <si>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</si>
  <si>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</si>
  <si>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</si>
  <si>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</si>
  <si>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</si>
  <si>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</si>
  <si>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</si>
  <si>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</si>
  <si>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</si>
  <si>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</si>
  <si>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</si>
  <si>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</si>
  <si>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</si>
  <si>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</si>
  <si>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</si>
  <si>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</si>
  <si>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</si>
  <si>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</si>
  <si>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</si>
  <si>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</si>
  <si>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</si>
  <si>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</si>
  <si>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</si>
  <si>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</si>
  <si>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</si>
  <si>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</si>
  <si>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</si>
  <si>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</si>
  <si>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</si>
  <si>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</si>
  <si>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</si>
  <si>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</si>
  <si>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</si>
  <si>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</si>
  <si>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</si>
  <si>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</si>
  <si>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</si>
  <si>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</si>
  <si>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</si>
  <si>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</si>
  <si>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</si>
  <si>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</si>
  <si>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</si>
  <si>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</si>
  <si>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</si>
  <si>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</si>
  <si>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</si>
  <si>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</si>
  <si>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</si>
  <si>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</si>
  <si>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</si>
  <si>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</si>
  <si>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</si>
  <si>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</si>
  <si>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</si>
  <si>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</si>
  <si>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</si>
  <si>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</si>
  <si>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</si>
  <si>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</si>
  <si>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</si>
  <si>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</si>
  <si>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</si>
  <si>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</si>
  <si>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</si>
  <si>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</si>
  <si>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</si>
  <si>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</si>
  <si>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</si>
  <si>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</si>
  <si>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</si>
  <si>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</si>
  <si>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</si>
  <si>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</si>
  <si>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</si>
  <si>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</si>
  <si>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</si>
  <si>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</si>
  <si>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</si>
  <si>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</si>
  <si>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</si>
  <si>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</si>
  <si>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</si>
  <si>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</si>
  <si>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</si>
  <si>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</si>
  <si>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</si>
  <si>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</si>
  <si>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</si>
  <si>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</si>
  <si>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</si>
  <si>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</si>
  <si>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</si>
  <si>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</si>
  <si>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</si>
  <si>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</si>
  <si>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</si>
  <si>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</si>
  <si>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</si>
  <si>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</si>
  <si>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</si>
  <si>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</si>
  <si>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</si>
  <si>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</si>
  <si>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</si>
  <si>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</si>
  <si>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</si>
  <si>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</si>
  <si>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</si>
  <si>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</si>
  <si>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</si>
  <si>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</si>
  <si>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</si>
  <si>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</si>
  <si>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</si>
  <si>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</si>
  <si>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</si>
  <si>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</si>
  <si>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</si>
  <si>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</si>
  <si>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</si>
  <si>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</si>
  <si>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</si>
  <si>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</si>
  <si>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</si>
  <si>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</si>
  <si>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</si>
  <si>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</si>
  <si>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</si>
  <si>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</si>
  <si>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</si>
  <si>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</si>
  <si>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</si>
  <si>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</si>
  <si>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</si>
  <si>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</si>
  <si>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</si>
  <si>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</si>
  <si>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</si>
  <si>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</si>
  <si>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</si>
  <si>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</si>
  <si>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</si>
  <si>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</si>
  <si>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</si>
  <si>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</si>
  <si>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</si>
  <si>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</si>
  <si>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</si>
  <si>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</si>
  <si>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</si>
  <si>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</si>
  <si>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</si>
  <si>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</si>
  <si>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</si>
  <si>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</si>
  <si>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</si>
  <si>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</si>
  <si>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</si>
  <si>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</si>
  <si>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</si>
  <si>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</si>
  <si>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</si>
  <si>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</si>
  <si>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</si>
  <si>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</si>
  <si>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</si>
  <si>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</si>
  <si>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</si>
  <si>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</si>
  <si>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</si>
  <si>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</si>
  <si>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</si>
  <si>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</si>
  <si>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</si>
  <si>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</si>
  <si>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</si>
  <si>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</si>
  <si>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</si>
  <si>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</si>
  <si>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</si>
  <si>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</si>
  <si>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</si>
  <si>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</si>
  <si>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</si>
  <si>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</si>
  <si>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</si>
  <si>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</si>
  <si>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</si>
  <si>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</si>
  <si>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</si>
  <si>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</si>
  <si>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</si>
  <si>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</si>
  <si>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</si>
  <si>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</si>
  <si>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</si>
  <si>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</si>
  <si>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</si>
  <si>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</si>
  <si>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</si>
  <si>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</si>
  <si>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</si>
  <si>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</si>
  <si>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</si>
  <si>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</si>
  <si>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</si>
  <si>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</si>
  <si>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</si>
  <si>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</si>
  <si>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</si>
  <si>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</si>
  <si>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</si>
  <si>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</si>
  <si>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</si>
  <si>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</si>
  <si>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</si>
  <si>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</si>
  <si>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</si>
  <si>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</si>
  <si>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</si>
  <si>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</si>
  <si>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</si>
  <si>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</si>
  <si>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</si>
  <si>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</si>
  <si>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</si>
  <si>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</si>
  <si>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</si>
  <si>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</si>
  <si>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</si>
  <si>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</si>
  <si>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</si>
  <si>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</si>
  <si>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</si>
  <si>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</si>
  <si>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</si>
  <si>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</si>
  <si>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</si>
  <si>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</si>
  <si>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</si>
  <si>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</si>
  <si>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</si>
  <si>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</si>
  <si>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</si>
  <si>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</si>
  <si>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</si>
  <si>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</si>
  <si>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</si>
  <si>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</si>
  <si>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</si>
  <si>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</si>
  <si>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</si>
  <si>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</si>
  <si>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</si>
  <si>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</si>
  <si>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</si>
  <si>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</si>
  <si>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</si>
  <si>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</si>
  <si>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</si>
  <si>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</si>
  <si>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</si>
  <si>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</si>
  <si>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</si>
  <si>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</si>
  <si>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</si>
  <si>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</si>
  <si>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</si>
  <si>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</si>
  <si>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</si>
  <si>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</si>
  <si>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</si>
  <si>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</si>
  <si>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</si>
  <si>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</si>
  <si>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</si>
  <si>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</si>
  <si>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</si>
  <si>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</si>
  <si>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</si>
  <si>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</si>
  <si>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</si>
  <si>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</si>
  <si>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</si>
  <si>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</si>
  <si>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</si>
  <si>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</si>
  <si>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</si>
  <si>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</si>
  <si>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</si>
  <si>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</si>
  <si>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</si>
  <si>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</si>
  <si>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</si>
  <si>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</si>
  <si>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</si>
  <si>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</si>
  <si>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</si>
  <si>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</si>
  <si>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</si>
  <si>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</si>
  <si>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</si>
  <si>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</si>
  <si>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</si>
  <si>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</si>
  <si>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</si>
  <si>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</si>
  <si>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</si>
  <si>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</si>
  <si>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</si>
  <si>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</si>
  <si>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</si>
  <si>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</si>
  <si>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</si>
  <si>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</si>
  <si>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</si>
  <si>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</si>
  <si>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</si>
  <si>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</si>
  <si>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</si>
  <si>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</si>
  <si>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</si>
  <si>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</si>
  <si>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</si>
  <si>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</si>
  <si>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</si>
  <si>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</si>
  <si>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</si>
  <si>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</si>
  <si>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</si>
  <si>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</si>
  <si>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</si>
  <si>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</si>
  <si>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</si>
  <si>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</si>
  <si>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</si>
  <si>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</si>
  <si>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</si>
  <si>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</si>
  <si>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</si>
  <si>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</si>
  <si>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</si>
  <si>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</si>
  <si>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</si>
  <si>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</si>
  <si>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</si>
  <si>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</si>
  <si>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</si>
  <si>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</si>
  <si>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</si>
  <si>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</si>
  <si>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</si>
  <si>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</si>
  <si>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</si>
  <si>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</si>
  <si>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</si>
  <si>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</si>
  <si>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</si>
  <si>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</si>
  <si>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</si>
  <si>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</si>
  <si>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</si>
  <si>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</si>
  <si>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</si>
  <si>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</si>
  <si>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</si>
  <si>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</si>
  <si>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</si>
  <si>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</si>
  <si>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</si>
  <si>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</si>
  <si>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</si>
  <si>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</si>
  <si>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</si>
  <si>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</si>
  <si>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</si>
  <si>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</si>
  <si>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</si>
  <si>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</si>
  <si>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</si>
  <si>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</si>
  <si>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</si>
  <si>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</si>
  <si>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</si>
  <si>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</si>
  <si>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</si>
  <si>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</si>
  <si>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</si>
  <si>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</si>
  <si>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</si>
  <si>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</si>
  <si>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</si>
  <si>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</si>
  <si>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</si>
  <si>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</si>
  <si>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</si>
  <si>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</si>
  <si>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</si>
  <si>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</si>
  <si>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</si>
  <si>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</si>
  <si>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</si>
  <si>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</si>
  <si>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</si>
  <si>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</si>
  <si>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</si>
  <si>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</si>
  <si>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</si>
  <si>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</si>
  <si>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</si>
  <si>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</si>
  <si>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</si>
  <si>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</si>
  <si>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</si>
  <si>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</si>
  <si>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</si>
  <si>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</si>
  <si>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</si>
  <si>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</si>
  <si>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</si>
  <si>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</si>
  <si>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</si>
  <si>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</si>
  <si>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</si>
  <si>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</si>
  <si>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</si>
  <si>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</si>
  <si>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</si>
  <si>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</si>
  <si>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</si>
  <si>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</si>
  <si>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</si>
  <si>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</si>
  <si>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</si>
  <si>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</si>
  <si>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</si>
  <si>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</si>
  <si>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</si>
  <si>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</si>
  <si>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</si>
  <si>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</si>
  <si>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</si>
  <si>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</si>
  <si>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</si>
  <si>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</si>
  <si>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</si>
  <si>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</si>
  <si>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</si>
  <si>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</si>
  <si>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</si>
  <si>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</si>
  <si>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</si>
  <si>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</si>
  <si>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</si>
  <si>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</si>
  <si>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</si>
  <si>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</si>
  <si>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</si>
  <si>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</si>
  <si>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</si>
  <si>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</si>
  <si>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</si>
  <si>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</si>
  <si>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</si>
  <si>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</si>
  <si>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</si>
  <si>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</si>
  <si>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</si>
  <si>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</si>
  <si>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</si>
  <si>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</si>
  <si>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</si>
  <si>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</si>
  <si>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</si>
  <si>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</si>
  <si>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</si>
  <si>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</si>
  <si>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</si>
  <si>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</si>
  <si>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</si>
  <si>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</si>
  <si>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</si>
  <si>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</si>
  <si>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</si>
  <si>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</si>
  <si>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</si>
  <si>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</si>
  <si>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</si>
  <si>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</si>
  <si>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</si>
  <si>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</si>
  <si>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</si>
  <si>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</si>
  <si>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</si>
  <si>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</si>
  <si>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</si>
  <si>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</si>
  <si>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</si>
  <si>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</si>
  <si>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</si>
  <si>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</si>
  <si>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</si>
  <si>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</si>
  <si>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</si>
  <si>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</si>
  <si>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</si>
  <si>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</si>
  <si>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</si>
  <si>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</si>
  <si>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</si>
  <si>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</si>
  <si>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</si>
  <si>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</si>
  <si>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</si>
  <si>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</si>
  <si>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</si>
  <si>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</si>
  <si>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</si>
  <si>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</si>
  <si>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</si>
  <si>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</si>
  <si>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</si>
  <si>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</si>
  <si>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</si>
  <si>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</si>
  <si>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</si>
  <si>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</si>
  <si>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</si>
  <si>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</si>
  <si>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</si>
  <si>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</si>
  <si>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</si>
  <si>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</si>
  <si>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</si>
  <si>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</si>
  <si>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</si>
  <si>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</si>
  <si>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</si>
  <si>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</si>
  <si>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</si>
  <si>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</si>
  <si>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</si>
  <si>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</si>
  <si>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</si>
  <si>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</si>
  <si>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</si>
  <si>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</si>
  <si>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</si>
  <si>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</si>
  <si>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</si>
  <si>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</si>
  <si>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</si>
  <si>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</si>
  <si>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</si>
  <si>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</si>
  <si>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</si>
  <si>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</si>
  <si>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</si>
  <si>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</si>
  <si>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</si>
  <si>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</si>
  <si>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</si>
  <si>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</si>
  <si>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</si>
  <si>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</si>
  <si>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</si>
  <si>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</si>
  <si>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</si>
  <si>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</si>
  <si>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</si>
  <si>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</si>
  <si>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</si>
  <si>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</si>
  <si>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</si>
  <si>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</si>
  <si>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</si>
  <si>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</si>
  <si>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</si>
  <si>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</si>
  <si>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</si>
  <si>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</si>
  <si>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</si>
  <si>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</si>
  <si>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</si>
  <si>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</si>
  <si>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</si>
  <si>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</si>
  <si>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</si>
  <si>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</si>
  <si>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</si>
  <si>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</si>
  <si>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</si>
  <si>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</si>
  <si>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</si>
  <si>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</si>
  <si>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</si>
  <si>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</si>
  <si>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</si>
  <si>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</si>
  <si>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</si>
  <si>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</si>
  <si>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</si>
  <si>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</si>
  <si>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</si>
  <si>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</si>
  <si>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</si>
  <si>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</si>
  <si>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</si>
  <si>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</si>
  <si>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</si>
  <si>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</si>
  <si>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</si>
  <si>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</si>
  <si>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</si>
  <si>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</si>
  <si>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</si>
  <si>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</si>
  <si>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</si>
  <si>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</si>
  <si>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</si>
  <si>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</si>
  <si>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</si>
  <si>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</si>
  <si>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</si>
  <si>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</si>
  <si>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</si>
  <si>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</si>
  <si>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</si>
  <si>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</si>
  <si>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</si>
  <si>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</si>
  <si>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</si>
  <si>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</si>
  <si>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</si>
  <si>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</si>
  <si>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</si>
  <si>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</si>
  <si>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</si>
  <si>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</si>
  <si>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</si>
  <si>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</si>
  <si>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</si>
  <si>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</si>
  <si>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</si>
  <si>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</si>
  <si>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</si>
  <si>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</si>
  <si>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</si>
  <si>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</si>
  <si>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</si>
  <si>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</si>
  <si>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</si>
  <si>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</si>
  <si>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</si>
  <si>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</si>
  <si>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</si>
  <si>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</si>
  <si>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</si>
  <si>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</si>
  <si>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</si>
  <si>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</si>
  <si>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</si>
  <si>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</si>
  <si>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</si>
  <si>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</si>
  <si>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</si>
  <si>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</si>
  <si>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</si>
  <si>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</si>
  <si>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</si>
  <si>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</si>
  <si>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</si>
  <si>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</si>
  <si>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</si>
  <si>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</si>
  <si>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</si>
  <si>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</si>
  <si>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</si>
  <si>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</si>
  <si>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</si>
  <si>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</si>
  <si>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</si>
  <si>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</si>
  <si>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</si>
  <si>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</si>
  <si>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</si>
  <si>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</si>
  <si>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</si>
  <si>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</si>
  <si>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</si>
  <si>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</si>
  <si>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</si>
  <si>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</si>
  <si>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</si>
  <si>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</si>
  <si>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</si>
  <si>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</si>
  <si>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</si>
  <si>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</si>
  <si>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</si>
  <si>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</si>
  <si>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</si>
  <si>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</si>
  <si>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</si>
  <si>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</si>
  <si>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</si>
  <si>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</si>
  <si>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</si>
  <si>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</si>
  <si>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</si>
  <si>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</si>
  <si>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</si>
  <si>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</si>
  <si>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</si>
  <si>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</si>
  <si>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</si>
  <si>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</si>
  <si>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</si>
  <si>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</si>
  <si>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</si>
  <si>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</si>
  <si>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</si>
  <si>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</si>
  <si>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</si>
  <si>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</si>
  <si>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</si>
  <si>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</si>
  <si>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</si>
  <si>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</si>
  <si>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</si>
  <si>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</si>
  <si>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</si>
  <si>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</si>
  <si>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</si>
  <si>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</si>
  <si>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</si>
  <si>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</si>
  <si>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</si>
  <si>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</si>
  <si>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</si>
  <si>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</si>
  <si>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</si>
  <si>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</si>
  <si>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</si>
  <si>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</si>
  <si>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</si>
  <si>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</si>
  <si>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</si>
  <si>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</si>
  <si>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</si>
  <si>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</si>
  <si>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</si>
  <si>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</si>
  <si>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</si>
  <si>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</si>
  <si>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</si>
  <si>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</si>
  <si>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</si>
  <si>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</si>
  <si>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</si>
  <si>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</si>
  <si>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</si>
  <si>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</si>
  <si>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</si>
  <si>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</si>
  <si>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</si>
  <si>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</si>
  <si>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</si>
  <si>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</si>
  <si>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</si>
  <si>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</si>
  <si>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</si>
  <si>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</si>
  <si>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</si>
  <si>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</si>
  <si>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</si>
  <si>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</si>
  <si>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</si>
  <si>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</si>
  <si>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</si>
  <si>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</si>
  <si>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</si>
  <si>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</si>
  <si>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</si>
  <si>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</si>
  <si>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</si>
  <si>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</si>
  <si>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</si>
  <si>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</si>
  <si>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</si>
  <si>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</si>
  <si>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</si>
  <si>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</si>
  <si>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</si>
  <si>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</si>
  <si>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</si>
  <si>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</si>
  <si>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</si>
  <si>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</si>
  <si>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</si>
  <si>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</si>
  <si>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</si>
  <si>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</si>
  <si>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</si>
  <si>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</si>
  <si>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</si>
  <si>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</si>
  <si>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</si>
  <si>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</si>
  <si>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</si>
  <si>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</si>
  <si>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</si>
  <si>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</si>
  <si>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</si>
  <si>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</si>
  <si>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</si>
  <si>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</si>
  <si>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</si>
  <si>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</si>
  <si>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</si>
  <si>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</si>
  <si>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</si>
  <si>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</si>
  <si>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</si>
  <si>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</si>
  <si>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</si>
  <si>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</si>
  <si>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</si>
  <si>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</si>
  <si>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</si>
  <si>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</si>
  <si>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</si>
  <si>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</si>
  <si>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</si>
  <si>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</si>
  <si>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</si>
  <si>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</si>
  <si>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</si>
  <si>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</si>
  <si>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</si>
  <si>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</si>
  <si>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</si>
  <si>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</si>
  <si>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</si>
  <si>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</si>
  <si>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</si>
  <si>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</si>
  <si>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</si>
  <si>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</si>
  <si>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</si>
  <si>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</si>
  <si>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</si>
  <si>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</si>
  <si>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</si>
  <si>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</si>
  <si>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</si>
  <si>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</si>
  <si>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</si>
  <si>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</si>
  <si>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</si>
  <si>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</si>
  <si>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</si>
  <si>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</si>
  <si>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</si>
  <si>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</si>
  <si>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</si>
  <si>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</si>
  <si>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</si>
  <si>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</si>
  <si>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</si>
  <si>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</si>
  <si>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</si>
  <si>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</si>
  <si>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</si>
  <si>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</si>
  <si>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</si>
  <si>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</si>
  <si>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</si>
  <si>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</si>
  <si>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</si>
  <si>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</si>
  <si>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</si>
  <si>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</si>
  <si>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</si>
  <si>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</si>
  <si>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</si>
  <si>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</si>
  <si>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</si>
  <si>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</si>
  <si>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</si>
  <si>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</si>
  <si>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</si>
  <si>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</si>
  <si>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</si>
  <si>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</si>
  <si>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</si>
  <si>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</si>
  <si>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</si>
  <si>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</si>
  <si>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</si>
  <si>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</si>
  <si>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</si>
  <si>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</si>
  <si>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</si>
  <si>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</si>
  <si>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</si>
  <si>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</si>
  <si>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</si>
  <si>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</si>
  <si>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</si>
  <si>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</si>
  <si>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</si>
  <si>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</si>
  <si>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</si>
  <si>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</si>
  <si>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</si>
  <si>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</si>
  <si>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</si>
  <si>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</si>
  <si>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</si>
  <si>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</si>
  <si>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</si>
  <si>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</si>
  <si>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</si>
  <si>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</si>
  <si>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</si>
  <si>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</si>
  <si>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</si>
  <si>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</si>
  <si>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</si>
  <si>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</si>
  <si>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</si>
  <si>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</si>
  <si>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</si>
  <si>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</si>
  <si>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</si>
  <si>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</si>
  <si>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</si>
  <si>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</si>
  <si>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</si>
  <si>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</si>
  <si>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</si>
  <si>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</si>
  <si>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</si>
  <si>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</si>
  <si>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</si>
  <si>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</si>
  <si>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</si>
  <si>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</si>
  <si>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</si>
  <si>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</si>
  <si>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</si>
  <si>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</si>
  <si>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</si>
  <si>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</si>
  <si>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</si>
  <si>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</si>
  <si>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</si>
  <si>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</si>
  <si>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</si>
  <si>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</si>
  <si>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</si>
  <si>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</si>
  <si>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</si>
  <si>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</si>
  <si>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</si>
  <si>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</si>
  <si>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</si>
  <si>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</si>
  <si>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</si>
  <si>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</si>
  <si>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</si>
  <si>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</si>
  <si>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</si>
  <si>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</si>
  <si>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</si>
  <si>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</si>
  <si>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</si>
  <si>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</si>
  <si>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</si>
  <si>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</si>
  <si>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</si>
  <si>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</si>
  <si>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</si>
  <si>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</si>
  <si>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</si>
  <si>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</si>
  <si>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</si>
  <si>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</si>
  <si>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</si>
  <si>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</si>
  <si>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</si>
  <si>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</si>
  <si>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</si>
  <si>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</si>
  <si>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</si>
  <si>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</si>
  <si>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</si>
  <si>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</si>
  <si>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</si>
  <si>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</si>
  <si>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</si>
  <si>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</si>
  <si>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</si>
  <si>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</si>
  <si>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</si>
  <si>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</si>
  <si>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</si>
  <si>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</si>
  <si>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</si>
  <si>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</si>
  <si>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</si>
  <si>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</si>
  <si>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</si>
  <si>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</si>
  <si>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</si>
  <si>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</si>
  <si>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</si>
  <si>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</si>
  <si>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</si>
  <si>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</si>
  <si>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</si>
  <si>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</si>
  <si>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</si>
  <si>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</si>
  <si>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</si>
  <si>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</si>
  <si>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</si>
  <si>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</si>
  <si>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</si>
  <si>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</si>
  <si>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</si>
  <si>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</si>
  <si>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</si>
  <si>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</si>
  <si>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</si>
  <si>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</si>
  <si>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</si>
  <si>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</si>
  <si>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</si>
  <si>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</si>
  <si>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</si>
  <si>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</si>
  <si>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</si>
  <si>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</si>
  <si>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</si>
  <si>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</si>
  <si>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</si>
  <si>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</si>
  <si>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</si>
  <si>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</si>
  <si>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</si>
  <si>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</si>
  <si>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</si>
  <si>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</si>
  <si>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</si>
  <si>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</si>
  <si>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</si>
  <si>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</si>
  <si>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</si>
  <si>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</si>
  <si>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</si>
  <si>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</si>
  <si>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</si>
  <si>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</si>
  <si>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</si>
  <si>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</si>
  <si>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</si>
  <si>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</si>
  <si>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</si>
  <si>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</si>
  <si>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</si>
  <si>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</si>
  <si>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</si>
  <si>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</si>
  <si>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</si>
  <si>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</si>
  <si>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</si>
  <si>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</si>
  <si>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</si>
  <si>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</si>
  <si>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</si>
  <si>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</si>
  <si>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</si>
  <si>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</si>
  <si>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</si>
  <si>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</si>
  <si>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</si>
  <si>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</si>
  <si>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</si>
  <si>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</si>
  <si>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</si>
  <si>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</si>
  <si>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</si>
  <si>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</si>
  <si>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</si>
  <si>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</si>
  <si>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</si>
  <si>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</si>
  <si>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</si>
  <si>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</si>
  <si>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</si>
  <si>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</si>
  <si>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</si>
  <si>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</si>
  <si>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</si>
  <si>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</si>
  <si>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</si>
  <si>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</si>
  <si>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</si>
  <si>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</si>
  <si>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</si>
  <si>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</si>
  <si>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</si>
  <si>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</si>
  <si>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</si>
  <si>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</si>
  <si>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</si>
  <si>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</si>
  <si>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</si>
  <si>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</si>
  <si>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</si>
  <si>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</si>
  <si>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</si>
  <si>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</si>
  <si>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</si>
  <si>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</si>
  <si>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</si>
  <si>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</si>
  <si>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</si>
  <si>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</si>
  <si>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</si>
  <si>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</si>
  <si>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</si>
  <si>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</si>
  <si>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</si>
  <si>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</si>
  <si>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</si>
  <si>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</si>
  <si>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</si>
  <si>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</si>
  <si>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</si>
  <si>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</si>
  <si>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</si>
  <si>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</si>
  <si>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</si>
  <si>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</si>
  <si>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</si>
  <si>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</si>
  <si>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</si>
  <si>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</si>
  <si>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</si>
  <si>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</si>
  <si>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</si>
  <si>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</si>
  <si>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</si>
  <si>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</si>
  <si>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</si>
  <si>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</si>
  <si>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</si>
  <si>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</si>
  <si>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</si>
  <si>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</si>
  <si>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</si>
  <si>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</si>
  <si>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</si>
  <si>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</si>
  <si>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</si>
  <si>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</si>
  <si>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</si>
  <si>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</si>
  <si>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</si>
  <si>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</si>
  <si>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</si>
  <si>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</si>
  <si>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</si>
  <si>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</si>
  <si>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</si>
  <si>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</si>
  <si>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</si>
  <si>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</si>
  <si>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</si>
  <si>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</si>
  <si>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</si>
  <si>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</si>
  <si>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</si>
  <si>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</si>
  <si>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</si>
  <si>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</si>
  <si>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</si>
  <si>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</si>
  <si>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</si>
  <si>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</si>
  <si>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</si>
  <si>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</si>
  <si>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</si>
  <si>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</si>
  <si>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</si>
  <si>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</si>
  <si>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</si>
  <si>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</si>
  <si>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</si>
  <si>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</si>
  <si>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</si>
  <si>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</si>
  <si>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</si>
  <si>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</si>
  <si>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</si>
  <si>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</si>
  <si>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</si>
  <si>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</si>
  <si>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</si>
  <si>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</si>
  <si>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</si>
  <si>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</si>
  <si>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</si>
  <si>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</si>
  <si>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</si>
  <si>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</si>
  <si>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</si>
  <si>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</si>
  <si>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</si>
  <si>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</si>
  <si>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</si>
  <si>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</si>
  <si>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</si>
  <si>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</si>
  <si>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</si>
  <si>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</si>
  <si>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</si>
  <si>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</si>
  <si>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</si>
  <si>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</si>
  <si>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</si>
  <si>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</si>
  <si>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</si>
  <si>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</si>
  <si>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</si>
  <si>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</si>
  <si>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</si>
  <si>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</si>
  <si>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</si>
  <si>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</si>
  <si>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</si>
  <si>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</si>
  <si>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</si>
  <si>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</si>
  <si>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</si>
  <si>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</si>
  <si>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</si>
  <si>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</si>
  <si>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</si>
  <si>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</si>
  <si>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</si>
  <si>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</si>
  <si>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</si>
  <si>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</si>
  <si>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</si>
  <si>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</si>
  <si>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</si>
  <si>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</si>
  <si>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</si>
  <si>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</si>
  <si>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</si>
  <si>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</si>
  <si>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</si>
  <si>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</si>
  <si>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</si>
  <si>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</si>
  <si>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</si>
  <si>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</si>
  <si>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</si>
  <si>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</si>
  <si>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</si>
  <si>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</si>
  <si>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</si>
  <si>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</si>
  <si>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</si>
  <si>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</si>
  <si>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</si>
  <si>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</si>
  <si>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</si>
  <si>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</si>
  <si>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</si>
  <si>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</si>
  <si>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</si>
  <si>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</si>
  <si>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</si>
  <si>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</si>
  <si>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</si>
  <si>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</si>
  <si>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</si>
  <si>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</si>
  <si>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</si>
  <si>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</si>
  <si>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</si>
  <si>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</si>
  <si>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</si>
  <si>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</si>
  <si>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</si>
  <si>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</si>
  <si>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</si>
  <si>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</si>
  <si>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</si>
  <si>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</si>
  <si>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</si>
  <si>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</si>
  <si>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</si>
  <si>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</si>
  <si>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</si>
  <si>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</si>
  <si>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</si>
  <si>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</si>
  <si>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</si>
  <si>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</si>
  <si>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</si>
  <si>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</si>
  <si>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</si>
  <si>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</si>
  <si>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</si>
  <si>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</si>
  <si>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</si>
  <si>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</si>
  <si>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</si>
  <si>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</si>
  <si>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</si>
  <si>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</si>
  <si>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</si>
  <si>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</si>
  <si>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</si>
  <si>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</si>
  <si>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</si>
  <si>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</si>
  <si>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</si>
  <si>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</si>
  <si>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</si>
  <si>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</si>
  <si>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</si>
  <si>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</si>
  <si>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</si>
  <si>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</si>
  <si>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</si>
  <si>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</si>
  <si>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</si>
  <si>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</si>
  <si>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</si>
  <si>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</si>
  <si>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</si>
  <si>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</si>
  <si>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</si>
  <si>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</si>
  <si>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</si>
  <si>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</si>
  <si>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</si>
  <si>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</si>
  <si>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</si>
  <si>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</si>
  <si>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</si>
  <si>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</si>
  <si>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</si>
  <si>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</si>
  <si>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</si>
  <si>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</si>
  <si>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</si>
  <si>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</si>
  <si>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</si>
  <si>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</si>
  <si>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</si>
  <si>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</si>
  <si>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</si>
  <si>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</si>
  <si>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</si>
  <si>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</si>
  <si>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</si>
  <si>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</si>
  <si>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</si>
  <si>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</si>
  <si>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</si>
  <si>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</si>
  <si>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</si>
  <si>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</si>
  <si>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</si>
  <si>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</si>
  <si>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</si>
  <si>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</si>
  <si>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</si>
  <si>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</si>
  <si>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</si>
  <si>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</si>
  <si>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</si>
  <si>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</si>
  <si>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</si>
  <si>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</si>
  <si>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</si>
  <si>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</si>
  <si>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</si>
  <si>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</si>
  <si>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</si>
  <si>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</si>
  <si>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</si>
  <si>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</si>
  <si>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</si>
  <si>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</si>
  <si>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</si>
  <si>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</si>
  <si>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</si>
  <si>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</si>
  <si>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</si>
  <si>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</si>
  <si>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</si>
  <si>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</si>
  <si>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</si>
  <si>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</si>
  <si>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</si>
  <si>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</si>
  <si>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</si>
  <si>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</si>
  <si>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</si>
  <si>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</si>
  <si>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</si>
  <si>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</si>
  <si>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</si>
  <si>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</si>
  <si>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</si>
  <si>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</si>
  <si>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</si>
  <si>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</si>
  <si>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</si>
  <si>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</si>
  <si>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</si>
  <si>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</si>
  <si>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</si>
  <si>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</si>
  <si>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</si>
  <si>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</si>
  <si>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</si>
  <si>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</si>
  <si>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</si>
  <si>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</si>
  <si>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</si>
  <si>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</si>
  <si>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</si>
  <si>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</si>
  <si>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</si>
  <si>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</si>
  <si>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</si>
  <si>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</si>
  <si>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</si>
  <si>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</si>
  <si>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</si>
  <si>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</si>
  <si>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</si>
  <si>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</si>
  <si>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</si>
  <si>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</si>
  <si>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</si>
  <si>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</si>
  <si>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</si>
  <si>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</si>
  <si>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</si>
  <si>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</si>
  <si>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</si>
  <si>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</si>
  <si>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</si>
  <si>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</si>
  <si>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</si>
  <si>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</si>
  <si>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</si>
  <si>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</si>
  <si>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</si>
  <si>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</si>
  <si>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</si>
  <si>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</si>
  <si>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</si>
  <si>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</si>
  <si>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</si>
  <si>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</si>
  <si>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</si>
  <si>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</si>
  <si>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</si>
  <si>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</si>
  <si>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</si>
  <si>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</si>
  <si>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</si>
  <si>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</si>
  <si>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</si>
  <si>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</si>
  <si>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</si>
  <si>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</si>
  <si>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</si>
  <si>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</si>
  <si>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</si>
  <si>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</si>
  <si>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</si>
  <si>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</si>
  <si>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</si>
  <si>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</si>
  <si>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</si>
  <si>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</si>
  <si>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</si>
  <si>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</si>
  <si>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</si>
  <si>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</si>
  <si>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</si>
  <si>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</si>
  <si>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</si>
  <si>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</si>
  <si>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</si>
  <si>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</si>
  <si>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</si>
  <si>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</si>
  <si>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</si>
  <si>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</si>
  <si>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</si>
  <si>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</si>
  <si>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</si>
  <si>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</si>
  <si>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</si>
  <si>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</si>
  <si>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</si>
  <si>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</si>
  <si>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</si>
  <si>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</si>
  <si>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</si>
  <si>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</si>
  <si>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</si>
  <si>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</si>
  <si>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</si>
  <si>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</si>
  <si>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</si>
  <si>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</si>
  <si>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</si>
  <si>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</si>
  <si>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</si>
  <si>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</si>
  <si>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</si>
  <si>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</si>
  <si>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</si>
  <si>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</si>
  <si>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</si>
  <si>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</si>
  <si>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</si>
  <si>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</si>
  <si>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</si>
  <si>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</si>
  <si>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</si>
  <si>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</si>
  <si>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</si>
  <si>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</si>
  <si>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</si>
  <si>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</si>
  <si>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</si>
  <si>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</si>
  <si>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</si>
  <si>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</si>
  <si>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</si>
  <si>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</si>
  <si>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</si>
  <si>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</si>
  <si>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</si>
  <si>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</si>
  <si>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</si>
  <si>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</si>
  <si>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</si>
  <si>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</si>
  <si>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</si>
  <si>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</si>
  <si>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</si>
  <si>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</si>
  <si>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</si>
  <si>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</si>
  <si>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</si>
  <si>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</si>
  <si>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</si>
  <si>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</si>
  <si>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</si>
  <si>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</si>
  <si>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</si>
  <si>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</si>
  <si>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</si>
  <si>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</si>
  <si>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</si>
  <si>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</si>
  <si>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</si>
  <si>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</si>
  <si>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</si>
  <si>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</si>
  <si>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</si>
  <si>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</si>
  <si>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</si>
  <si>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</si>
  <si>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</si>
  <si>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</si>
  <si>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</si>
  <si>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</si>
  <si>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</si>
  <si>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</si>
  <si>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</si>
  <si>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</si>
  <si>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</si>
  <si>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</si>
  <si>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</si>
  <si>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</si>
  <si>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</si>
  <si>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</si>
  <si>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</si>
  <si>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</si>
  <si>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</si>
  <si>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</si>
  <si>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</si>
  <si>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</si>
  <si>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</si>
  <si>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</si>
  <si>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</si>
  <si>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</si>
  <si>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</si>
  <si>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</si>
  <si>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</si>
  <si>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</si>
  <si>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</si>
  <si>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</si>
  <si>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</si>
  <si>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</si>
  <si>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</si>
  <si>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</si>
  <si>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</si>
  <si>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</si>
  <si>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</si>
  <si>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</si>
  <si>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</si>
  <si>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</si>
  <si>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</si>
  <si>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</si>
  <si>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</si>
  <si>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</si>
  <si>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</si>
  <si>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</si>
  <si>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</si>
  <si>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</si>
  <si>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</si>
  <si>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</si>
  <si>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</si>
  <si>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</si>
  <si>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</si>
  <si>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</si>
  <si>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</si>
  <si>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</si>
  <si>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</si>
  <si>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</si>
  <si>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</si>
  <si>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</si>
  <si>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</si>
  <si>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</si>
  <si>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</si>
  <si>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</si>
  <si>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</si>
  <si>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</si>
  <si>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</si>
  <si>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</si>
  <si>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</si>
  <si>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</si>
  <si>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</si>
  <si>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</si>
  <si>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</si>
  <si>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</si>
  <si>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</si>
  <si>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</si>
  <si>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</si>
  <si>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</si>
  <si>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</si>
  <si>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</si>
  <si>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</si>
  <si>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</si>
  <si>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</si>
  <si>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</si>
  <si>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</si>
  <si>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</si>
  <si>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</si>
  <si>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</si>
  <si>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</si>
  <si>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</si>
  <si>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</si>
  <si>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</si>
  <si>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</si>
  <si>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</si>
  <si>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</si>
  <si>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</si>
  <si>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</si>
  <si>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</si>
  <si>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</si>
  <si>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</si>
  <si>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</si>
  <si>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</si>
  <si>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</si>
  <si>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</si>
  <si>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</si>
  <si>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</si>
  <si>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</si>
  <si>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</si>
  <si>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</si>
  <si>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</si>
  <si>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</si>
  <si>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</si>
  <si>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</si>
  <si>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</si>
  <si>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</si>
  <si>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</si>
  <si>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</si>
  <si>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</si>
  <si>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</si>
  <si>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</si>
  <si>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</si>
  <si>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</si>
  <si>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</si>
  <si>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</si>
  <si>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</si>
  <si>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</si>
  <si>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</si>
  <si>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</si>
  <si>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</si>
  <si>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</si>
  <si>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</si>
  <si>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</si>
  <si>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</si>
  <si>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</si>
  <si>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</si>
  <si>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</si>
  <si>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</si>
  <si>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</si>
  <si>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</si>
  <si>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</si>
  <si>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</si>
  <si>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</si>
  <si>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</si>
  <si>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</si>
  <si>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</si>
  <si>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</si>
  <si>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</si>
  <si>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</si>
  <si>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</si>
  <si>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</si>
  <si>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</si>
  <si>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</si>
  <si>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</si>
  <si>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</si>
  <si>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</si>
  <si>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</si>
  <si>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</si>
  <si>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</si>
  <si>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</si>
  <si>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</si>
  <si>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</si>
  <si>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</si>
  <si>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</si>
  <si>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</si>
  <si>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</si>
  <si>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</si>
  <si>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</si>
  <si>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</si>
  <si>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</si>
  <si>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</si>
  <si>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</si>
  <si>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</si>
  <si>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</si>
  <si>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</si>
  <si>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</si>
  <si>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</si>
  <si>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</si>
  <si>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</si>
  <si>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</si>
  <si>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</si>
  <si>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</si>
  <si>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</si>
  <si>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</si>
  <si>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</si>
  <si>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</si>
  <si>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</si>
  <si>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</si>
  <si>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</si>
  <si>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</si>
  <si>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</si>
  <si>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</si>
  <si>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</si>
  <si>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</si>
  <si>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</si>
  <si>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</si>
  <si>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</si>
  <si>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</si>
  <si>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</si>
  <si>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</si>
  <si>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</si>
  <si>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</si>
  <si>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</si>
  <si>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</si>
  <si>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</si>
  <si>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</si>
  <si>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</si>
  <si>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</si>
  <si>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</si>
  <si>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</si>
  <si>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</si>
  <si>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</si>
  <si>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</si>
  <si>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</si>
  <si>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</si>
  <si>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</si>
  <si>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</si>
  <si>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</si>
  <si>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</si>
  <si>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</si>
  <si>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</si>
  <si>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</si>
  <si>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</si>
  <si>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</si>
  <si>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</si>
  <si>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</si>
  <si>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</si>
  <si>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</si>
  <si>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</si>
  <si>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</si>
  <si>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</si>
  <si>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</si>
  <si>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</si>
  <si>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</si>
  <si>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</si>
  <si>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</si>
  <si>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</si>
  <si>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</si>
  <si>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</si>
  <si>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</si>
  <si>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</si>
  <si>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</si>
  <si>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</si>
  <si>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</si>
  <si>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</si>
  <si>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</si>
  <si>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</si>
  <si>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</si>
  <si>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</si>
  <si>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</si>
  <si>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</si>
  <si>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</si>
  <si>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</si>
  <si>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</si>
  <si>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</si>
  <si>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</si>
  <si>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</si>
  <si>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</si>
  <si>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</si>
  <si>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</si>
  <si>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</si>
  <si>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</si>
  <si>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</si>
  <si>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</si>
  <si>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</si>
  <si>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</si>
  <si>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</si>
  <si>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</si>
  <si>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</si>
  <si>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</si>
  <si>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</si>
  <si>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</si>
  <si>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</si>
  <si>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</si>
  <si>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</si>
  <si>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</si>
  <si>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</si>
  <si>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</si>
  <si>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</si>
  <si>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</si>
  <si>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</si>
  <si>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</si>
  <si>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</si>
  <si>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</si>
  <si>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</si>
  <si>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</si>
  <si>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</si>
  <si>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</si>
  <si>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</si>
  <si>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</si>
  <si>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</si>
  <si>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</si>
  <si>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</si>
  <si>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</si>
  <si>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</si>
  <si>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</si>
  <si>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</si>
  <si>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</si>
  <si>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</si>
  <si>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</si>
  <si>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</si>
  <si>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</si>
  <si>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</si>
  <si>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</si>
  <si>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</si>
  <si>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</si>
  <si>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</si>
  <si>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</si>
  <si>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</si>
  <si>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</si>
  <si>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</si>
  <si>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</si>
  <si>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</si>
  <si>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</si>
  <si>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</si>
  <si>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</si>
  <si>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</si>
  <si>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</si>
  <si>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</si>
  <si>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</si>
  <si>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</si>
  <si>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</si>
  <si>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</si>
  <si>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</si>
  <si>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</si>
  <si>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</si>
  <si>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</si>
  <si>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</si>
  <si>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</si>
  <si>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</si>
  <si>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</si>
  <si>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</si>
  <si>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</si>
  <si>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</si>
  <si>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</si>
  <si>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</si>
  <si>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</si>
  <si>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</si>
  <si>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</si>
  <si>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</si>
  <si>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</si>
  <si>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</si>
  <si>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</si>
  <si>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</si>
  <si>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</si>
  <si>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</si>
  <si>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</si>
  <si>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</si>
  <si>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</si>
  <si>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</si>
  <si>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</si>
  <si>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</si>
  <si>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</si>
  <si>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</si>
  <si>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</si>
  <si>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</si>
  <si>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</si>
  <si>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</si>
  <si>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</si>
  <si>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</si>
  <si>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</si>
  <si>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</si>
  <si>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</si>
  <si>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</si>
  <si>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</si>
  <si>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</si>
  <si>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</si>
  <si>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</si>
  <si>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</si>
  <si>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</si>
  <si>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</si>
  <si>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</si>
  <si>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</si>
  <si>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</si>
  <si>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</si>
  <si>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</si>
  <si>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</si>
  <si>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</si>
  <si>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</si>
  <si>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</si>
  <si>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</si>
  <si>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</si>
  <si>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</si>
  <si>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</si>
  <si>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</si>
  <si>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</si>
  <si>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</si>
  <si>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</si>
  <si>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</si>
  <si>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</si>
  <si>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</si>
  <si>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</si>
  <si>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</si>
  <si>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</si>
  <si>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</si>
  <si>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</si>
  <si>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</si>
  <si>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</si>
  <si>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</si>
  <si>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</si>
  <si>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</si>
  <si>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</si>
  <si>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</si>
  <si>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</si>
  <si>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</si>
  <si>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</si>
  <si>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</si>
  <si>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</si>
  <si>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</si>
  <si>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</si>
  <si>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</si>
  <si>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</si>
  <si>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</si>
  <si>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</si>
  <si>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</si>
  <si>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</si>
  <si>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</si>
  <si>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</si>
  <si>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</si>
  <si>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</si>
  <si>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</si>
  <si>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</si>
  <si>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</si>
  <si>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</si>
  <si>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</si>
  <si>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</si>
  <si>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</si>
  <si>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</si>
  <si>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</si>
  <si>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</si>
  <si>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</si>
  <si>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</si>
  <si>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</si>
  <si>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</si>
  <si>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</si>
  <si>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</si>
  <si>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</si>
  <si>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</si>
  <si>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</si>
  <si>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</si>
  <si>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</si>
  <si>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</si>
  <si>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</si>
  <si>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</si>
  <si>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</si>
  <si>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</si>
  <si>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</si>
  <si>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</si>
  <si>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</si>
  <si>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</si>
  <si>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</si>
  <si>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</si>
  <si>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</si>
  <si>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</si>
  <si>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</si>
  <si>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</si>
  <si>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</si>
  <si>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</si>
  <si>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</si>
  <si>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</si>
  <si>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</si>
  <si>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</si>
  <si>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</si>
  <si>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</si>
  <si>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</si>
  <si>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</si>
  <si>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</si>
  <si>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</si>
  <si>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</si>
  <si>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</si>
  <si>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</si>
  <si>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</si>
  <si>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</si>
  <si>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</si>
  <si>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</si>
  <si>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</si>
  <si>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</si>
  <si>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</si>
  <si>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</si>
  <si>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</si>
  <si>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</si>
  <si>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</si>
  <si>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</si>
  <si>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</si>
  <si>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</si>
  <si>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</si>
  <si>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</si>
  <si>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</si>
  <si>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</si>
  <si>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</si>
  <si>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</si>
  <si>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</si>
  <si>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</si>
  <si>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</si>
  <si>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</si>
  <si>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</si>
  <si>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</si>
  <si>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</si>
  <si>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</si>
  <si>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</si>
  <si>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</si>
  <si>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</si>
  <si>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</si>
  <si>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</si>
  <si>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</si>
  <si>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</si>
  <si>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</si>
  <si>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</si>
  <si>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</si>
  <si>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</si>
  <si>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</si>
  <si>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</si>
  <si>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</si>
  <si>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</si>
  <si>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</si>
  <si>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</si>
  <si>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</si>
  <si>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</si>
  <si>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</si>
  <si>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</si>
  <si>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</si>
  <si>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</si>
  <si>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</si>
  <si>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</si>
  <si>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</si>
  <si>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</si>
  <si>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</si>
  <si>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</si>
  <si>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</si>
  <si>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</si>
  <si>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</si>
  <si>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</si>
  <si>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</si>
  <si>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</si>
  <si>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</si>
  <si>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</si>
  <si>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</si>
  <si>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</si>
  <si>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</si>
  <si>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</si>
  <si>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</si>
  <si>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</si>
  <si>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</si>
  <si>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</si>
  <si>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</si>
  <si>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</si>
  <si>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</si>
  <si>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</si>
  <si>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</si>
  <si>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</si>
  <si>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</si>
  <si>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</si>
  <si>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</si>
  <si>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</si>
  <si>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</si>
  <si>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</si>
  <si>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</si>
  <si>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</si>
  <si>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</si>
  <si>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</si>
  <si>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</si>
  <si>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</si>
  <si>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</si>
  <si>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</si>
  <si>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</si>
  <si>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</si>
  <si>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</si>
  <si>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</si>
  <si>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</si>
  <si>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</si>
  <si>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</si>
  <si>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</si>
  <si>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</si>
  <si>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</si>
  <si>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</si>
  <si>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</si>
  <si>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</si>
  <si>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</si>
  <si>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</si>
  <si>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</si>
  <si>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</si>
  <si>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</si>
  <si>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</si>
  <si>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</si>
  <si>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</si>
  <si>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</si>
  <si>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</si>
  <si>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</si>
  <si>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</si>
  <si>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</si>
  <si>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</si>
  <si>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</si>
  <si>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</si>
  <si>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</si>
  <si>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</si>
  <si>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</si>
  <si>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</si>
  <si>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</si>
  <si>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</si>
  <si>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</si>
  <si>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</si>
  <si>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</si>
  <si>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</si>
  <si>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</si>
  <si>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</si>
  <si>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</si>
  <si>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</si>
  <si>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</si>
  <si>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</si>
  <si>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</si>
  <si>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</si>
  <si>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</si>
  <si>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</si>
  <si>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</si>
  <si>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</si>
  <si>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</si>
  <si>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</si>
  <si>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</si>
  <si>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</si>
  <si>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</si>
  <si>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</si>
  <si>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</si>
  <si>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</si>
  <si>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</si>
  <si>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</si>
  <si>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</si>
  <si>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</si>
  <si>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</si>
  <si>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</si>
  <si>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</si>
  <si>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</si>
  <si>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</si>
  <si>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</si>
  <si>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</si>
  <si>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</si>
  <si>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</si>
  <si>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</si>
  <si>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</si>
  <si>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</si>
  <si>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</si>
  <si>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</si>
  <si>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</si>
  <si>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</si>
  <si>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</si>
  <si>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</si>
  <si>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</si>
  <si>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</si>
  <si>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</si>
  <si>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</si>
  <si>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</si>
  <si>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</si>
  <si>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</si>
  <si>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</si>
  <si>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</si>
  <si>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</si>
  <si>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</si>
  <si>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</si>
  <si>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</si>
  <si>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</si>
  <si>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</si>
  <si>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</si>
  <si>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</si>
  <si>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</si>
  <si>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</si>
  <si>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</si>
  <si>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</si>
  <si>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</si>
  <si>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</si>
  <si>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</si>
  <si>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</si>
  <si>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</si>
  <si>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</si>
  <si>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</si>
  <si>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</si>
  <si>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</si>
  <si>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</si>
  <si>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</si>
  <si>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</si>
  <si>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</si>
  <si>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</si>
  <si>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</si>
  <si>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</si>
  <si>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</si>
  <si>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</si>
  <si>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</si>
  <si>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</si>
  <si>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</si>
  <si>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</si>
  <si>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</si>
  <si>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</si>
  <si>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</si>
  <si>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</si>
  <si>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</si>
  <si>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</si>
  <si>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</si>
  <si>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</si>
  <si>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</si>
  <si>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</si>
  <si>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</si>
  <si>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</si>
  <si>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</si>
  <si>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</si>
  <si>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</si>
  <si>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</si>
  <si>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</si>
  <si>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</si>
  <si>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</si>
  <si>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</si>
  <si>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</si>
  <si>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</si>
  <si>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</si>
  <si>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</si>
  <si>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</si>
  <si>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</si>
  <si>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</si>
  <si>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</si>
  <si>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</si>
  <si>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</si>
  <si>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</si>
  <si>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</si>
  <si>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</si>
  <si>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</si>
  <si>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</si>
  <si>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</si>
  <si>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</si>
  <si>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</si>
  <si>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</si>
  <si>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</si>
  <si>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</si>
  <si>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</si>
  <si>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</si>
  <si>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</si>
  <si>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</si>
  <si>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</si>
  <si>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</si>
  <si>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</si>
  <si>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</si>
  <si>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</si>
  <si>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</si>
  <si>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</si>
  <si>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</si>
  <si>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</si>
  <si>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</si>
  <si>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</si>
  <si>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</si>
  <si>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</si>
  <si>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</si>
  <si>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</si>
  <si>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</si>
  <si>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</si>
  <si>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</si>
  <si>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</si>
  <si>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</si>
  <si>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</si>
  <si>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</si>
  <si>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</si>
  <si>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</si>
  <si>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</si>
  <si>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</si>
  <si>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</si>
  <si>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</si>
  <si>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</si>
  <si>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</si>
  <si>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</si>
  <si>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</si>
  <si>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</si>
  <si>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</si>
  <si>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</si>
  <si>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</si>
  <si>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</si>
  <si>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</si>
  <si>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</si>
  <si>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</si>
  <si>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</si>
  <si>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</si>
  <si>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</si>
  <si>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</si>
  <si>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</si>
  <si>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</si>
  <si>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</si>
  <si>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</si>
  <si>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</si>
  <si>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</si>
  <si>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</si>
  <si>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</si>
  <si>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</si>
  <si>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</si>
  <si>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</si>
  <si>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</si>
  <si>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</si>
  <si>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</si>
  <si>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</si>
  <si>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</si>
  <si>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</si>
  <si>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</si>
  <si>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</si>
  <si>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</si>
  <si>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</si>
  <si>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</si>
  <si>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</si>
  <si>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</si>
  <si>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</si>
  <si>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</si>
  <si>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</si>
  <si>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</si>
  <si>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</si>
  <si>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</si>
  <si>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</si>
  <si>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</si>
  <si>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</si>
  <si>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</si>
  <si>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</si>
  <si>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</si>
  <si>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</si>
  <si>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</si>
  <si>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</si>
  <si>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</si>
  <si>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</si>
  <si>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</si>
  <si>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</si>
  <si>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</si>
  <si>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</si>
  <si>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</si>
  <si>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</si>
  <si>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</si>
  <si>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</si>
  <si>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</si>
  <si>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</si>
  <si>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</si>
  <si>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</si>
  <si>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</si>
  <si>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</si>
  <si>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</si>
  <si>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</si>
  <si>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</si>
  <si>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</si>
  <si>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</si>
  <si>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</si>
  <si>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</si>
  <si>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</si>
  <si>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</si>
  <si>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</si>
  <si>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</si>
  <si>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</si>
  <si>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</si>
  <si>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</si>
  <si>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</si>
  <si>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</si>
  <si>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</si>
  <si>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</si>
  <si>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</si>
  <si>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</si>
  <si>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</si>
  <si>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</si>
  <si>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</si>
  <si>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</si>
  <si>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</si>
  <si>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</si>
  <si>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</si>
  <si>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</si>
  <si>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</si>
  <si>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</si>
  <si>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</si>
  <si>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</si>
  <si>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</si>
  <si>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</si>
  <si>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</si>
  <si>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</si>
  <si>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</si>
  <si>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</si>
  <si>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</si>
  <si>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</si>
  <si>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</si>
  <si>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</si>
  <si>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</si>
  <si>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</si>
  <si>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</si>
  <si>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</si>
  <si>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</si>
  <si>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</si>
  <si>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</si>
  <si>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</si>
  <si>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</si>
  <si>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</si>
  <si>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</si>
  <si>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</si>
  <si>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</si>
  <si>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</si>
  <si>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</si>
  <si>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</si>
  <si>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</si>
  <si>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</si>
  <si>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</si>
  <si>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</si>
  <si>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</si>
  <si>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</si>
  <si>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</si>
  <si>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</si>
  <si>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</si>
  <si>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</si>
  <si>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</si>
  <si>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</si>
  <si>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</si>
  <si>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</si>
  <si>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</si>
  <si>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</si>
  <si>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</si>
  <si>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</si>
  <si>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</si>
  <si>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</si>
  <si>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</si>
  <si>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</si>
  <si>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</si>
  <si>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</si>
  <si>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</si>
  <si>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</si>
  <si>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</si>
  <si>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</si>
  <si>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</si>
  <si>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</si>
  <si>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</si>
  <si>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</si>
  <si>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</si>
  <si>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</si>
  <si>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</si>
  <si>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</si>
  <si>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</si>
  <si>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</si>
  <si>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</si>
  <si>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</si>
  <si>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</si>
  <si>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</si>
  <si>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</si>
  <si>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</si>
  <si>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</si>
  <si>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</si>
  <si>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</si>
  <si>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</si>
  <si>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</si>
  <si>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</si>
  <si>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</si>
  <si>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</si>
  <si>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</si>
  <si>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</si>
  <si>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</si>
  <si>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</si>
  <si>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</si>
  <si>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</si>
  <si>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</si>
  <si>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</si>
  <si>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</si>
  <si>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</si>
  <si>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</si>
  <si>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</si>
  <si>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</si>
  <si>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</si>
  <si>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</si>
  <si>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</si>
  <si>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</si>
  <si>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</si>
  <si>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</si>
  <si>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</si>
  <si>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</si>
  <si>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</si>
  <si>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</si>
  <si>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</si>
  <si>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</si>
  <si>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</si>
  <si>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</si>
  <si>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</si>
  <si>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</si>
  <si>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</si>
  <si>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</si>
  <si>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</si>
  <si>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</si>
  <si>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</si>
  <si>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</si>
  <si>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</si>
  <si>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</si>
  <si>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</si>
  <si>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</si>
  <si>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</si>
  <si>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</si>
  <si>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</si>
  <si>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</si>
  <si>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</si>
  <si>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</si>
  <si>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</si>
  <si>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</si>
  <si>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</si>
  <si>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</si>
  <si>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</si>
  <si>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</si>
  <si>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</si>
  <si>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</si>
  <si>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</si>
  <si>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</si>
  <si>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</si>
  <si>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</si>
  <si>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</si>
  <si>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</si>
  <si>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</si>
  <si>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</si>
  <si>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</si>
  <si>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</si>
  <si>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</si>
  <si>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</si>
  <si>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</si>
  <si>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</si>
  <si>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</si>
  <si>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</si>
  <si>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</si>
  <si>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</si>
  <si>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</si>
  <si>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</si>
  <si>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</si>
  <si>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</si>
  <si>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</si>
  <si>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</si>
  <si>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</si>
  <si>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</si>
  <si>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</si>
  <si>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</si>
  <si>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</si>
  <si>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</si>
  <si>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</si>
  <si>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</si>
  <si>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</si>
  <si>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</si>
  <si>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</si>
  <si>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</si>
  <si>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</si>
  <si>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</si>
  <si>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</si>
  <si>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</si>
  <si>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</si>
  <si>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</si>
  <si>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</si>
  <si>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</si>
  <si>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</si>
  <si>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</si>
  <si>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</si>
  <si>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</si>
  <si>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</si>
  <si>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</si>
  <si>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</si>
  <si>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</si>
  <si>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</si>
  <si>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</si>
  <si>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</si>
  <si>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</si>
  <si>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</si>
  <si>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</si>
  <si>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</si>
  <si>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</si>
  <si>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</si>
  <si>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</si>
  <si>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</si>
  <si>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</si>
  <si>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</si>
  <si>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</si>
  <si>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</si>
  <si>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</si>
  <si>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</si>
  <si>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</si>
  <si>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</si>
  <si>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</si>
  <si>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</si>
  <si>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</si>
  <si>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</si>
  <si>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</si>
  <si>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</si>
  <si>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</si>
  <si>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</si>
  <si>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</si>
  <si>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</si>
  <si>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</si>
  <si>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</si>
  <si>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</si>
  <si>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</si>
  <si>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</si>
  <si>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</si>
  <si>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</si>
  <si>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</si>
  <si>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</si>
  <si>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</si>
  <si>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</si>
  <si>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</si>
  <si>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</si>
  <si>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</si>
  <si>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</si>
  <si>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</si>
  <si>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</si>
  <si>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</si>
  <si>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</si>
  <si>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</si>
  <si>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</si>
  <si>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</si>
  <si>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</si>
  <si>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</si>
  <si>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</si>
  <si>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</si>
  <si>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</si>
  <si>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</si>
  <si>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</si>
  <si>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</si>
  <si>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</si>
  <si>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</si>
  <si>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</si>
  <si>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</si>
  <si>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</si>
  <si>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</si>
  <si>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</si>
  <si>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</si>
  <si>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</si>
  <si>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</si>
  <si>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</si>
  <si>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</si>
  <si>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</si>
  <si>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</si>
  <si>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</si>
  <si>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</si>
  <si>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</si>
  <si>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</si>
  <si>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</si>
  <si>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</si>
  <si>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</si>
  <si>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</si>
  <si>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</si>
  <si>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</si>
  <si>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</si>
  <si>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</si>
  <si>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</si>
  <si>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</si>
  <si>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</si>
  <si>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</si>
  <si>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</si>
  <si>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</si>
  <si>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</si>
  <si>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</si>
  <si>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</si>
  <si>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</si>
  <si>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</si>
  <si>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</si>
  <si>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</si>
  <si>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</si>
  <si>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</si>
  <si>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</si>
  <si>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</si>
  <si>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</si>
  <si>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</si>
  <si>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</si>
  <si>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</si>
  <si>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</si>
  <si>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</si>
  <si>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</si>
  <si>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</si>
  <si>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</si>
  <si>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</si>
  <si>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</si>
  <si>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</si>
  <si>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</si>
  <si>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</si>
  <si>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</si>
  <si>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</si>
  <si>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</si>
  <si>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</si>
  <si>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</si>
  <si>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</si>
  <si>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</si>
  <si>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</si>
  <si>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</si>
  <si>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</si>
  <si>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</si>
  <si>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</si>
  <si>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</si>
  <si>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</si>
  <si>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</si>
  <si>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</si>
  <si>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</si>
  <si>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</si>
  <si>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</si>
  <si>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</si>
  <si>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</si>
  <si>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</si>
  <si>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</si>
  <si>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</si>
  <si>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</si>
  <si>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</si>
  <si>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</si>
  <si>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</si>
  <si>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</si>
  <si>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</si>
  <si>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</si>
  <si>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</si>
  <si>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</si>
  <si>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</si>
  <si>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</si>
  <si>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</si>
  <si>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</si>
  <si>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</si>
  <si>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</si>
  <si>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</si>
  <si>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</si>
  <si>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</si>
  <si>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</si>
  <si>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</si>
  <si>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</si>
  <si>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</si>
  <si>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</si>
  <si>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</si>
  <si>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</si>
  <si>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</si>
  <si>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</si>
  <si>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</si>
  <si>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</si>
  <si>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</si>
  <si>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</si>
  <si>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</si>
  <si>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</si>
  <si>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</si>
  <si>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</si>
  <si>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</si>
  <si>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</si>
  <si>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</si>
  <si>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</si>
  <si>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</si>
  <si>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</si>
  <si>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</si>
  <si>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</si>
  <si>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</si>
  <si>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</si>
  <si>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</si>
  <si>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</si>
  <si>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</si>
  <si>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</si>
  <si>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</si>
  <si>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</si>
  <si>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</si>
  <si>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</si>
  <si>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</si>
  <si>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</si>
  <si>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</si>
  <si>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</si>
  <si>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</si>
  <si>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</si>
  <si>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</si>
  <si>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</si>
  <si>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</si>
  <si>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</si>
  <si>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</si>
  <si>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</si>
  <si>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</si>
  <si>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</si>
  <si>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</si>
  <si>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</si>
  <si>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</si>
  <si>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</si>
  <si>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</si>
  <si>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</si>
  <si>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</si>
  <si>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</si>
  <si>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</si>
  <si>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</si>
  <si>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</si>
  <si>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</si>
  <si>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</si>
  <si>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</si>
  <si>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</si>
  <si>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</si>
  <si>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</si>
  <si>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</si>
  <si>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</si>
  <si>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</si>
  <si>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</si>
  <si>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</si>
  <si>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</si>
  <si>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</si>
  <si>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</si>
  <si>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</si>
  <si>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</si>
  <si>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</si>
  <si>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</si>
  <si>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</si>
  <si>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</si>
  <si>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</si>
  <si>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</si>
  <si>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</si>
  <si>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</si>
  <si>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</si>
  <si>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</si>
  <si>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</si>
  <si>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</si>
  <si>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</si>
  <si>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</si>
  <si>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</si>
  <si>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</si>
  <si>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</si>
  <si>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</si>
  <si>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</si>
  <si>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</si>
  <si>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</si>
  <si>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</si>
  <si>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</si>
  <si>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</si>
  <si>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</si>
  <si>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</si>
  <si>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</si>
  <si>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</si>
  <si>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</si>
  <si>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</si>
  <si>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</si>
  <si>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</si>
  <si>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</si>
  <si>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</si>
  <si>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</si>
  <si>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</si>
  <si>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</si>
  <si>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</si>
  <si>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</si>
  <si>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</si>
  <si>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</si>
  <si>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</si>
  <si>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</si>
  <si>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</si>
  <si>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</si>
  <si>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</si>
  <si>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</si>
  <si>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</si>
  <si>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</si>
  <si>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</si>
  <si>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</si>
  <si>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</si>
  <si>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</si>
  <si>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</si>
  <si>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</si>
  <si>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</si>
  <si>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</si>
  <si>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</si>
  <si>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</si>
  <si>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</si>
  <si>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</si>
  <si>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</si>
  <si>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</si>
  <si>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</si>
  <si>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</si>
  <si>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</si>
  <si>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</si>
  <si>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</si>
  <si>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</si>
  <si>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</si>
  <si>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</si>
  <si>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</si>
  <si>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</si>
  <si>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</si>
  <si>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</si>
  <si>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</si>
  <si>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</si>
  <si>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</si>
  <si>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</si>
  <si>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</si>
  <si>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</si>
  <si>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</si>
  <si>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</si>
  <si>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</si>
  <si>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</si>
  <si>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</si>
  <si>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</si>
  <si>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</si>
  <si>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</si>
  <si>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</si>
  <si>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</si>
  <si>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</si>
  <si>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</si>
  <si>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</si>
  <si>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</si>
  <si>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</si>
  <si>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</si>
  <si>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</si>
  <si>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</si>
  <si>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</si>
  <si>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</si>
  <si>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</si>
  <si>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</si>
  <si>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</si>
  <si>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</si>
  <si>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</si>
  <si>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</si>
  <si>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</si>
  <si>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</si>
  <si>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</si>
  <si>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</si>
  <si>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</si>
  <si>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</si>
  <si>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</si>
  <si>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</si>
  <si>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</si>
  <si>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</si>
  <si>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</si>
  <si>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</si>
  <si>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</si>
  <si>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</si>
  <si>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</si>
  <si>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</si>
  <si>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</si>
  <si>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</si>
  <si>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</si>
  <si>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</si>
  <si>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</si>
  <si>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</si>
  <si>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</si>
  <si>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</si>
  <si>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</si>
  <si>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</si>
  <si>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</si>
  <si>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</si>
  <si>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</si>
  <si>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</si>
  <si>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</si>
  <si>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</si>
  <si>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</si>
  <si>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</si>
  <si>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</si>
  <si>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</si>
  <si>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</si>
  <si>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</si>
  <si>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</si>
  <si>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</si>
  <si>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</si>
  <si>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</si>
  <si>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</si>
  <si>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</si>
  <si>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</si>
  <si>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</si>
  <si>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</si>
  <si>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</si>
  <si>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</si>
  <si>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</si>
  <si>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</si>
  <si>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</si>
  <si>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</si>
  <si>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</si>
  <si>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</si>
  <si>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</si>
  <si>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</si>
  <si>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</si>
  <si>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</si>
  <si>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</si>
  <si>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</si>
  <si>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</si>
  <si>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</si>
  <si>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</si>
  <si>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</si>
  <si>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</si>
  <si>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</si>
  <si>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</si>
  <si>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</si>
  <si>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</si>
  <si>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</si>
  <si>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</si>
  <si>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</si>
  <si>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</si>
  <si>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</si>
  <si>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</si>
  <si>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</si>
  <si>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</si>
  <si>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</si>
  <si>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</si>
  <si>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</si>
  <si>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</si>
  <si>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</si>
  <si>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</si>
  <si>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</si>
  <si>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</si>
  <si>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</si>
  <si>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</si>
  <si>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</si>
  <si>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</si>
  <si>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</si>
  <si>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</si>
  <si>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</si>
  <si>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</si>
  <si>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</si>
  <si>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</si>
  <si>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</si>
  <si>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</si>
  <si>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</si>
  <si>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</si>
  <si>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</si>
  <si>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</si>
  <si>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</si>
  <si>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</si>
  <si>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</si>
  <si>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</si>
  <si>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</si>
  <si>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</si>
  <si>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</si>
  <si>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</si>
  <si>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</si>
  <si>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</si>
  <si>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</si>
  <si>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</si>
  <si>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</si>
  <si>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</si>
  <si>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</si>
  <si>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</si>
  <si>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</si>
  <si>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</si>
  <si>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</si>
  <si>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</si>
  <si>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</si>
  <si>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</si>
  <si>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</si>
  <si>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</si>
  <si>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</si>
  <si>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</si>
  <si>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</si>
  <si>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</si>
  <si>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</si>
  <si>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</si>
  <si>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</si>
  <si>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</si>
  <si>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</si>
  <si>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</si>
  <si>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</si>
  <si>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</si>
  <si>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</si>
  <si>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</si>
  <si>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</si>
  <si>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</si>
  <si>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</si>
  <si>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</si>
  <si>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</si>
  <si>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</si>
  <si>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</si>
  <si>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</si>
  <si>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</si>
  <si>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</si>
  <si>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</si>
  <si>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</si>
  <si>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</si>
  <si>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</si>
  <si>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</si>
  <si>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</si>
  <si>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</si>
  <si>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</si>
  <si>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</si>
  <si>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</si>
  <si>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</si>
  <si>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</si>
  <si>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</si>
  <si>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</si>
  <si>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</si>
  <si>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</si>
  <si>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</si>
  <si>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</si>
  <si>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</si>
  <si>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</si>
  <si>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</si>
  <si>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</si>
  <si>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</si>
  <si>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</si>
  <si>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</si>
  <si>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</si>
  <si>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</si>
  <si>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</si>
  <si>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</si>
  <si>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</si>
  <si>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</si>
  <si>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</si>
  <si>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</si>
  <si>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</si>
  <si>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</si>
  <si>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</si>
  <si>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</si>
  <si>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</si>
  <si>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</si>
  <si>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</si>
  <si>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</si>
  <si>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</si>
  <si>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</si>
  <si>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</si>
  <si>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</si>
  <si>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</si>
  <si>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</si>
  <si>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</si>
  <si>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</si>
  <si>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</si>
  <si>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</si>
  <si>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</si>
  <si>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</si>
  <si>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</si>
  <si>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</si>
  <si>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</si>
  <si>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</si>
  <si>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</si>
  <si>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</si>
  <si>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</si>
  <si>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</si>
  <si>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</si>
  <si>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</si>
  <si>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</si>
  <si>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</si>
  <si>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</si>
  <si>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</si>
  <si>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</si>
  <si>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</si>
  <si>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</si>
  <si>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</si>
  <si>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</si>
  <si>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</si>
  <si>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</si>
  <si>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</si>
  <si>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</si>
  <si>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</si>
  <si>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</si>
  <si>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</si>
  <si>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</si>
  <si>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</si>
  <si>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</si>
  <si>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</si>
  <si>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</si>
  <si>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</si>
  <si>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</si>
  <si>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</si>
  <si>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</si>
  <si>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</si>
  <si>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</si>
  <si>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</si>
  <si>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</si>
  <si>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</si>
  <si>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</si>
  <si>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</si>
  <si>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</si>
  <si>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</si>
  <si>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</si>
  <si>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</si>
  <si>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</si>
  <si>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</si>
  <si>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</si>
  <si>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</si>
  <si>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</si>
  <si>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</si>
  <si>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</si>
  <si>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</si>
  <si>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</si>
  <si>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</si>
  <si>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</si>
  <si>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</si>
  <si>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</si>
  <si>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</si>
  <si>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</si>
  <si>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</si>
  <si>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</si>
  <si>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</si>
  <si>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</si>
  <si>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</si>
  <si>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</si>
  <si>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</si>
  <si>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</si>
  <si>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</si>
  <si>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</si>
  <si>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</si>
  <si>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</si>
  <si>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</si>
  <si>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</si>
  <si>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</si>
  <si>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</si>
  <si>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</si>
  <si>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</si>
  <si>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</si>
  <si>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</si>
  <si>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</si>
  <si>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</si>
  <si>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</si>
  <si>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</si>
  <si>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</si>
  <si>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</si>
  <si>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</si>
  <si>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</si>
  <si>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</si>
  <si>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</si>
  <si>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</si>
  <si>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</si>
  <si>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</si>
  <si>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</si>
  <si>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</si>
  <si>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</si>
  <si>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</si>
  <si>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</si>
  <si>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</si>
  <si>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</si>
  <si>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</si>
  <si>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</si>
  <si>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</si>
  <si>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</si>
  <si>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</si>
  <si>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</si>
  <si>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</si>
  <si>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</si>
  <si>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</si>
  <si>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</si>
  <si>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</si>
  <si>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</si>
  <si>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</si>
  <si>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</si>
  <si>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</si>
  <si>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</si>
  <si>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</si>
  <si>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</si>
  <si>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</si>
  <si>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</si>
  <si>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</si>
  <si>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</si>
  <si>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</si>
  <si>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</si>
  <si>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</si>
  <si>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</si>
  <si>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</si>
  <si>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</si>
  <si>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</si>
  <si>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</si>
  <si>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</si>
  <si>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</si>
  <si>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</si>
  <si>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</si>
  <si>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</si>
  <si>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</si>
  <si>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</si>
  <si>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</si>
  <si>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</si>
  <si>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</si>
  <si>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</si>
  <si>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</si>
  <si>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</si>
  <si>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</si>
  <si>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</si>
  <si>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</si>
  <si>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</si>
  <si>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</si>
  <si>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</si>
  <si>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</si>
  <si>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</si>
  <si>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</si>
  <si>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</si>
  <si>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</si>
  <si>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</si>
  <si>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</si>
  <si>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</si>
  <si>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</si>
  <si>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</si>
  <si>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</si>
  <si>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</si>
  <si>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</si>
  <si>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</si>
  <si>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</si>
  <si>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</si>
  <si>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</si>
  <si>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</si>
  <si>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</si>
  <si>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</si>
  <si>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</si>
  <si>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</si>
  <si>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</si>
  <si>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</si>
  <si>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</si>
  <si>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</si>
  <si>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</si>
  <si>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</si>
  <si>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</si>
  <si>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</si>
  <si>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</si>
  <si>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</si>
  <si>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</si>
  <si>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</si>
  <si>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</si>
  <si>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</si>
  <si>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</si>
  <si>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</si>
  <si>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</si>
  <si>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</si>
  <si>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</si>
  <si>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</si>
  <si>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</si>
  <si>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</si>
  <si>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</si>
  <si>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</si>
  <si>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</si>
  <si>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</si>
  <si>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</si>
  <si>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</si>
  <si>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</si>
  <si>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</si>
  <si>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</si>
  <si>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</si>
  <si>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</si>
  <si>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</si>
  <si>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</si>
  <si>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</si>
  <si>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</si>
  <si>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</si>
  <si>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</si>
  <si>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</si>
  <si>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</si>
  <si>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</si>
  <si>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</si>
  <si>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</si>
  <si>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</si>
  <si>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</si>
  <si>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</si>
  <si>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</si>
  <si>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</si>
  <si>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</si>
  <si>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</si>
  <si>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</si>
  <si>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</si>
  <si>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</si>
  <si>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</si>
  <si>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</si>
  <si>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</si>
  <si>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</si>
  <si>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</si>
  <si>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</si>
  <si>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</si>
  <si>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</si>
  <si>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</si>
  <si>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</si>
  <si>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</si>
  <si>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</si>
  <si>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</si>
  <si>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</si>
  <si>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</si>
  <si>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</si>
  <si>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</si>
  <si>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</si>
  <si>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</si>
  <si>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</si>
  <si>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</si>
  <si>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</si>
  <si>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</si>
  <si>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</si>
  <si>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</si>
  <si>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</si>
  <si>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</si>
  <si>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</si>
  <si>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</si>
  <si>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</si>
  <si>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</si>
  <si>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</si>
  <si>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</si>
  <si>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</si>
  <si>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</si>
  <si>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</si>
  <si>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</si>
  <si>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</si>
  <si>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</si>
  <si>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</si>
  <si>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</si>
  <si>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</si>
  <si>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</si>
  <si>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</si>
  <si>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</si>
  <si>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</si>
  <si>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</si>
  <si>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</si>
  <si>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</si>
  <si>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</si>
  <si>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</si>
  <si>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</si>
  <si>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</si>
  <si>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</si>
  <si>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</si>
  <si>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</si>
  <si>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</si>
  <si>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</si>
  <si>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</si>
  <si>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</si>
  <si>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</si>
  <si>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</si>
  <si>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</si>
  <si>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</si>
  <si>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</si>
  <si>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</si>
  <si>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</si>
  <si>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</si>
  <si>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</si>
  <si>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</si>
  <si>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</si>
  <si>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</si>
  <si>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</si>
  <si>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</si>
  <si>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</si>
  <si>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</si>
  <si>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</si>
  <si>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</si>
  <si>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</si>
  <si>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</si>
  <si>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</si>
  <si>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</si>
  <si>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</si>
  <si>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</si>
  <si>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</si>
  <si>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</si>
  <si>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</si>
  <si>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</si>
  <si>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</si>
  <si>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</si>
  <si>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</si>
  <si>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</si>
  <si>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</si>
  <si>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</si>
  <si>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</si>
  <si>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</si>
  <si>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</si>
  <si>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</si>
  <si>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</si>
  <si>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</si>
  <si>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</si>
  <si>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</si>
  <si>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</si>
  <si>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</si>
  <si>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</si>
  <si>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</si>
  <si>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</si>
  <si>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</si>
  <si>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</si>
  <si>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</si>
  <si>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</si>
  <si>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</si>
  <si>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</si>
  <si>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</si>
  <si>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</si>
  <si>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</si>
  <si>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</si>
  <si>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</si>
  <si>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</si>
  <si>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</si>
  <si>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</si>
  <si>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</si>
  <si>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</si>
  <si>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</si>
  <si>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</si>
  <si>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</si>
  <si>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</si>
  <si>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</si>
  <si>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</si>
  <si>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</si>
  <si>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</si>
  <si>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</si>
  <si>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</si>
  <si>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</si>
  <si>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</si>
  <si>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</si>
  <si>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</si>
  <si>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</si>
  <si>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</si>
  <si>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</si>
  <si>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</si>
  <si>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</si>
  <si>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</si>
  <si>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</si>
  <si>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</si>
  <si>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</si>
  <si>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</si>
  <si>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</si>
  <si>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</si>
  <si>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</si>
  <si>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</si>
  <si>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</si>
  <si>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</si>
  <si>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</si>
  <si>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</si>
  <si>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</si>
  <si>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</si>
  <si>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</si>
  <si>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</si>
  <si>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</si>
  <si>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</si>
  <si>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</si>
  <si>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</si>
  <si>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</si>
  <si>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</si>
  <si>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</si>
  <si>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</si>
  <si>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</si>
  <si>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</si>
  <si>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</si>
  <si>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</si>
  <si>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</si>
  <si>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</si>
  <si>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</si>
  <si>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</si>
  <si>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</si>
  <si>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</si>
  <si>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</si>
  <si>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</si>
  <si>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</si>
  <si>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</si>
  <si>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</si>
  <si>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</si>
  <si>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</si>
  <si>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</si>
  <si>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</si>
  <si>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</si>
  <si>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</si>
  <si>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</si>
  <si>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</si>
  <si>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</si>
  <si>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</si>
  <si>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</si>
  <si>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</si>
  <si>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</si>
  <si>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</si>
  <si>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</si>
  <si>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</si>
  <si>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</si>
  <si>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</si>
  <si>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</si>
  <si>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</si>
  <si>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</si>
  <si>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</si>
  <si>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</si>
  <si>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</si>
  <si>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</si>
  <si>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</si>
  <si>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</si>
  <si>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</si>
  <si>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</si>
  <si>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</si>
  <si>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</si>
  <si>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</si>
  <si>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</si>
  <si>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</si>
  <si>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</si>
  <si>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</si>
  <si>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</si>
  <si>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</si>
  <si>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</si>
  <si>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</si>
  <si>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</si>
  <si>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</si>
  <si>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</si>
  <si>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</si>
  <si>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</si>
  <si>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</si>
  <si>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</si>
  <si>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</si>
  <si>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</si>
  <si>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</si>
  <si>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</si>
  <si>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</si>
  <si>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</si>
  <si>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</si>
  <si>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</si>
  <si>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</si>
  <si>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</si>
  <si>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</si>
  <si>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</si>
  <si>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</si>
  <si>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</si>
  <si>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</si>
  <si>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</si>
  <si>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</si>
  <si>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</si>
  <si>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</si>
  <si>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</si>
  <si>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</si>
  <si>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</si>
  <si>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</si>
  <si>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</si>
  <si>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</si>
  <si>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</si>
  <si>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</si>
  <si>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</si>
  <si>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</si>
  <si>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</si>
  <si>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</si>
  <si>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</si>
  <si>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</si>
  <si>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</si>
  <si>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</si>
  <si>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</si>
  <si>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</si>
  <si>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</si>
  <si>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</si>
  <si>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</si>
  <si>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</si>
  <si>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</si>
  <si>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</si>
  <si>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</si>
  <si>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</si>
  <si>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</si>
  <si>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</si>
  <si>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</si>
  <si>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</si>
  <si>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</si>
  <si>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</si>
  <si>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</si>
  <si>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</si>
  <si>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</si>
  <si>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</si>
  <si>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</si>
  <si>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</si>
  <si>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</si>
  <si>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</si>
  <si>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</si>
  <si>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</si>
  <si>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</si>
  <si>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</si>
  <si>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</si>
  <si>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</si>
  <si>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</si>
  <si>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</si>
  <si>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</si>
  <si>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</si>
  <si>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</si>
  <si>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</si>
  <si>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</si>
  <si>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</si>
  <si>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</si>
  <si>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</si>
  <si>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</si>
  <si>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</si>
  <si>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</si>
  <si>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</si>
  <si>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</si>
  <si>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</si>
  <si>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</si>
  <si>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</si>
  <si>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</si>
  <si>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</si>
  <si>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</si>
  <si>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</si>
  <si>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</si>
  <si>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</si>
  <si>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</si>
  <si>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</si>
  <si>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</si>
  <si>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</si>
  <si>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</si>
  <si>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</si>
  <si>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</si>
  <si>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</si>
  <si>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</si>
  <si>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</si>
  <si>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</si>
  <si>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</si>
  <si>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</si>
  <si>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</si>
  <si>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</si>
  <si>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</si>
  <si>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</si>
  <si>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</si>
  <si>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</si>
  <si>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</si>
  <si>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</si>
  <si>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</si>
  <si>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</si>
  <si>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</si>
  <si>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</si>
  <si>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</si>
  <si>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</si>
  <si>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</si>
  <si>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</si>
  <si>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</si>
  <si>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</si>
  <si>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</si>
  <si>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</si>
  <si>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</si>
  <si>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</si>
  <si>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</si>
  <si>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</si>
  <si>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</si>
  <si>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</si>
  <si>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</si>
  <si>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</si>
  <si>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</si>
  <si>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</si>
  <si>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</si>
  <si>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</si>
  <si>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</si>
  <si>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</si>
  <si>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</si>
  <si>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</si>
  <si>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</si>
  <si>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</si>
  <si>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</si>
  <si>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</si>
  <si>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</si>
  <si>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</si>
  <si>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</si>
  <si>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</si>
  <si>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</si>
  <si>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</si>
  <si>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</si>
  <si>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</si>
  <si>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</si>
  <si>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</si>
  <si>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</si>
  <si>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</si>
  <si>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</si>
  <si>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</si>
  <si>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</si>
  <si>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</si>
  <si>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</si>
  <si>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</si>
  <si>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</si>
  <si>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</si>
  <si>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</si>
  <si>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</si>
  <si>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</si>
  <si>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</si>
  <si>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</si>
  <si>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</si>
  <si>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</si>
  <si>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</si>
  <si>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</si>
  <si>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</si>
  <si>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</si>
  <si>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</si>
  <si>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</si>
  <si>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</si>
  <si>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</si>
  <si>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</si>
  <si>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</si>
  <si>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</si>
  <si>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</si>
  <si>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</si>
  <si>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</si>
  <si>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</si>
  <si>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</si>
  <si>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</si>
  <si>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</si>
  <si>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</si>
  <si>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</si>
  <si>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</si>
  <si>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</si>
  <si>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</si>
  <si>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</si>
  <si>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</si>
  <si>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</si>
  <si>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</si>
  <si>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</si>
  <si>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</si>
  <si>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</si>
  <si>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</si>
  <si>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</si>
  <si>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</si>
  <si>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</si>
  <si>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</si>
  <si>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</si>
  <si>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</si>
  <si>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</si>
  <si>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</si>
  <si>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</si>
  <si>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</si>
  <si>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</si>
  <si>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</si>
  <si>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</si>
  <si>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</si>
  <si>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</si>
  <si>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</si>
  <si>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</si>
  <si>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</si>
  <si>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</si>
  <si>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</si>
  <si>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</si>
  <si>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</si>
  <si>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</si>
  <si>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</si>
  <si>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</si>
  <si>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</si>
  <si>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</si>
  <si>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</si>
  <si>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</si>
  <si>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</si>
  <si>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</si>
  <si>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</si>
  <si>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</si>
  <si>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</si>
  <si>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</si>
  <si>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</si>
  <si>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</si>
  <si>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</si>
  <si>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</si>
  <si>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</si>
  <si>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</si>
  <si>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</si>
  <si>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</si>
  <si>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</si>
  <si>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</si>
  <si>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</si>
  <si>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</si>
  <si>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</si>
  <si>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</si>
  <si>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</si>
  <si>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</si>
  <si>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</si>
  <si>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</si>
  <si>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</si>
  <si>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</si>
  <si>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</si>
  <si>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</si>
  <si>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</si>
  <si>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</si>
  <si>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</si>
  <si>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</si>
  <si>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</si>
  <si>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</si>
  <si>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</si>
  <si>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</si>
  <si>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</si>
  <si>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</si>
  <si>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</si>
  <si>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</si>
  <si>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</si>
  <si>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</si>
  <si>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</si>
  <si>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</si>
  <si>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</si>
  <si>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</si>
  <si>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</si>
  <si>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</si>
  <si>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</si>
  <si>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</si>
  <si>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</si>
  <si>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</si>
  <si>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</si>
  <si>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</si>
  <si>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</si>
  <si>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</si>
  <si>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</si>
  <si>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</si>
  <si>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</si>
  <si>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</si>
  <si>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</si>
  <si>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</si>
  <si>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</si>
  <si>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</si>
  <si>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</si>
  <si>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</si>
  <si>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</si>
  <si>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</si>
  <si>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</si>
  <si>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</si>
  <si>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</si>
  <si>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</si>
  <si>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</si>
  <si>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</si>
  <si>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</si>
  <si>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</si>
  <si>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</si>
  <si>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</si>
  <si>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</si>
  <si>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</si>
  <si>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</si>
  <si>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</si>
  <si>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</si>
  <si>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</si>
  <si>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</si>
  <si>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</si>
  <si>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</si>
  <si>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</si>
  <si>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</si>
  <si>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</si>
  <si>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</si>
  <si>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</si>
  <si>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</si>
  <si>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</si>
  <si>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</si>
  <si>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</si>
  <si>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</si>
  <si>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</si>
  <si>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</si>
  <si>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</si>
  <si>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</si>
  <si>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</si>
  <si>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</si>
  <si>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</si>
  <si>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</si>
  <si>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</si>
  <si>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</si>
  <si>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</si>
  <si>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</si>
  <si>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</si>
  <si>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</si>
  <si>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</si>
  <si>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</si>
  <si>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</si>
  <si>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</si>
  <si>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</si>
  <si>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</si>
  <si>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</si>
  <si>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</si>
  <si>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</si>
  <si>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</si>
  <si>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</si>
  <si>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</si>
  <si>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</si>
  <si>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</si>
  <si>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</si>
  <si>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</si>
  <si>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</si>
  <si>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</si>
  <si>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</si>
  <si>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</si>
  <si>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</si>
  <si>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</si>
  <si>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</si>
  <si>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</si>
  <si>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</si>
  <si>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</si>
  <si>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</si>
  <si>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</si>
  <si>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</si>
  <si>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</si>
  <si>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</si>
  <si>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</si>
  <si>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</si>
  <si>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</si>
  <si>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</si>
  <si>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</si>
  <si>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</si>
  <si>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</si>
  <si>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</si>
  <si>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</si>
  <si>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</si>
  <si>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</si>
  <si>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</si>
  <si>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</si>
  <si>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</si>
  <si>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</si>
  <si>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</si>
  <si>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</si>
  <si>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</si>
  <si>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</si>
  <si>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</si>
  <si>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</si>
  <si>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</si>
  <si>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</si>
  <si>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</si>
  <si>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</si>
  <si>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</si>
  <si>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</si>
  <si>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</si>
  <si>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</si>
  <si>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</si>
  <si>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</si>
  <si>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</si>
  <si>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</si>
  <si>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</si>
  <si>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</si>
  <si>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</si>
  <si>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</si>
  <si>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</si>
  <si>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</si>
  <si>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</si>
  <si>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</si>
  <si>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</si>
  <si>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</si>
  <si>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</si>
  <si>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</si>
  <si>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</si>
  <si>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</si>
  <si>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</si>
  <si>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</si>
  <si>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</si>
  <si>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</si>
  <si>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</si>
  <si>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</si>
  <si>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</si>
  <si>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</si>
  <si>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</si>
  <si>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</si>
  <si>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</si>
  <si>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</si>
  <si>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</si>
  <si>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</si>
  <si>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</si>
  <si>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</si>
  <si>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</si>
  <si>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</si>
  <si>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</si>
  <si>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</si>
  <si>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</si>
  <si>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</si>
  <si>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</si>
  <si>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</si>
  <si>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</si>
  <si>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</si>
  <si>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</si>
  <si>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</si>
  <si>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</si>
  <si>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</si>
  <si>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</si>
  <si>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</si>
  <si>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</si>
  <si>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</si>
  <si>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</si>
  <si>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</si>
  <si>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</si>
  <si>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</si>
  <si>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</si>
  <si>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</si>
  <si>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</si>
  <si>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</si>
  <si>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</si>
  <si>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</si>
  <si>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</si>
  <si>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</si>
  <si>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</si>
  <si>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</si>
  <si>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</si>
  <si>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</si>
  <si>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</si>
  <si>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</si>
  <si>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</si>
  <si>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</si>
  <si>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</si>
  <si>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</si>
  <si>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</si>
  <si>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</si>
  <si>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</si>
  <si>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</si>
  <si>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</si>
  <si>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</si>
  <si>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</si>
  <si>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</si>
  <si>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</si>
  <si>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</si>
  <si>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</si>
  <si>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</si>
  <si>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</si>
  <si>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</si>
  <si>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</si>
  <si>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</si>
  <si>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</si>
  <si>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</si>
  <si>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</si>
  <si>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</si>
  <si>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</si>
  <si>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</si>
  <si>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</si>
  <si>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</si>
  <si>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</si>
  <si>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</si>
  <si>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</si>
  <si>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</si>
  <si>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</si>
  <si>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</si>
  <si>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</si>
  <si>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</si>
  <si>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</si>
  <si>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</si>
  <si>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</si>
  <si>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</si>
  <si>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</si>
  <si>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</si>
  <si>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</si>
  <si>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</si>
  <si>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</si>
  <si>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</si>
  <si>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</si>
  <si>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</si>
  <si>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</si>
  <si>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</si>
  <si>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</si>
  <si>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</si>
  <si>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</si>
  <si>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</si>
  <si>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</si>
  <si>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</si>
  <si>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</si>
  <si>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</si>
  <si>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</si>
  <si>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</si>
  <si>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</si>
  <si>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</si>
  <si>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</si>
  <si>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</si>
  <si>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</si>
  <si>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</si>
  <si>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</si>
  <si>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</si>
  <si>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</si>
  <si>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</si>
  <si>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</si>
  <si>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</si>
  <si>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</si>
  <si>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</si>
  <si>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</si>
  <si>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</si>
  <si>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</si>
  <si>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</si>
  <si>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</si>
  <si>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</si>
  <si>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</si>
  <si>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</si>
  <si>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</si>
  <si>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</si>
  <si>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</si>
  <si>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</si>
  <si>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</si>
  <si>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</si>
  <si>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</si>
  <si>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</si>
  <si>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</si>
  <si>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</si>
  <si>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</si>
  <si>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</si>
  <si>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</si>
  <si>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</si>
  <si>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</si>
  <si>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</si>
  <si>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</si>
  <si>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</si>
  <si>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</si>
  <si>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</si>
  <si>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</si>
  <si>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</si>
  <si>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</si>
  <si>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</si>
  <si>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</si>
  <si>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</si>
  <si>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</si>
  <si>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</si>
  <si>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</si>
  <si>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</si>
  <si>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</si>
  <si>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</si>
  <si>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</si>
  <si>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</si>
  <si>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</si>
  <si>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</si>
  <si>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</si>
  <si>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</si>
  <si>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</si>
  <si>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</si>
  <si>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</si>
  <si>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</si>
  <si>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</si>
  <si>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</si>
  <si>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</si>
  <si>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</si>
  <si>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</si>
  <si>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</si>
  <si>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</si>
  <si>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</si>
  <si>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</si>
  <si>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</si>
  <si>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</si>
  <si>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</si>
  <si>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</si>
  <si>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</si>
  <si>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</si>
  <si>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</si>
  <si>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</si>
  <si>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</si>
  <si>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</si>
  <si>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</si>
  <si>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</si>
  <si>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</si>
  <si>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</si>
  <si>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</si>
  <si>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</si>
  <si>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</si>
  <si>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</si>
  <si>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</si>
  <si>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</si>
  <si>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</si>
  <si>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</si>
  <si>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</si>
  <si>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</si>
  <si>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</si>
  <si>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</si>
  <si>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</si>
  <si>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</si>
  <si>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</si>
  <si>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</si>
  <si>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</si>
  <si>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</si>
  <si>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</si>
  <si>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</si>
  <si>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</si>
  <si>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</si>
  <si>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</si>
  <si>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</si>
  <si>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</si>
  <si>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</si>
  <si>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</si>
  <si>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</si>
  <si>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</si>
  <si>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</si>
  <si>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</si>
  <si>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</si>
  <si>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</si>
  <si>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</si>
  <si>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</si>
  <si>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</si>
  <si>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</si>
  <si>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</si>
  <si>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</si>
  <si>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</si>
  <si>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</si>
  <si>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</si>
  <si>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</si>
  <si>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</si>
  <si>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</si>
  <si>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</si>
  <si>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</si>
  <si>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</si>
  <si>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</si>
  <si>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</si>
  <si>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</si>
  <si>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</si>
  <si>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</si>
  <si>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</si>
  <si>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</si>
  <si>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</si>
  <si>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</si>
  <si>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</si>
  <si>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</si>
  <si>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</si>
  <si>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</si>
  <si>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</si>
  <si>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</si>
  <si>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</si>
  <si>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</si>
  <si>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</si>
  <si>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</si>
  <si>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</si>
  <si>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</si>
  <si>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</si>
  <si>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</si>
  <si>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</si>
  <si>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</si>
  <si>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</si>
  <si>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</si>
  <si>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</si>
  <si>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</si>
  <si>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</si>
  <si>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</si>
  <si>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</si>
  <si>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</si>
  <si>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</si>
  <si>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</si>
  <si>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</si>
  <si>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</si>
  <si>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</si>
  <si>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</si>
  <si>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</si>
  <si>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</si>
  <si>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</si>
  <si>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</si>
  <si>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</si>
  <si>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</si>
  <si>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</si>
  <si>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</si>
  <si>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</si>
  <si>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</si>
  <si>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</si>
  <si>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</si>
  <si>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</si>
  <si>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</si>
  <si>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</si>
  <si>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</si>
  <si>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</si>
  <si>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</si>
  <si>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</si>
  <si>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</si>
  <si>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</si>
  <si>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</si>
  <si>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</si>
  <si>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</si>
  <si>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</si>
  <si>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</si>
  <si>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</si>
  <si>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</si>
  <si>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</si>
  <si>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</si>
  <si>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</si>
  <si>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</si>
  <si>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</si>
  <si>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</si>
  <si>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</si>
  <si>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</si>
  <si>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</si>
  <si>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</si>
  <si>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</si>
  <si>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</si>
  <si>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</si>
  <si>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</si>
  <si>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</si>
  <si>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</si>
  <si>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</si>
  <si>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</si>
  <si>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</si>
  <si>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</si>
  <si>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</si>
  <si>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</si>
  <si>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</si>
  <si>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</si>
  <si>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</si>
  <si>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</si>
  <si>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</si>
  <si>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</si>
  <si>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</si>
  <si>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</si>
  <si>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</si>
  <si>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</si>
  <si>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</si>
  <si>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</si>
  <si>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</si>
  <si>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</si>
  <si>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</si>
  <si>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</si>
  <si>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</si>
  <si>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</si>
  <si>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</si>
  <si>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</si>
  <si>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</si>
  <si>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</si>
  <si>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</si>
  <si>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</si>
  <si>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</si>
  <si>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</si>
  <si>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</si>
  <si>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</si>
  <si>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</si>
  <si>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</si>
  <si>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</si>
  <si>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</si>
  <si>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</si>
  <si>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</si>
  <si>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</si>
  <si>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</si>
  <si>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</si>
  <si>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</si>
  <si>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</si>
  <si>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</si>
  <si>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</si>
  <si>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</si>
  <si>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</si>
  <si>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</si>
  <si>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</si>
  <si>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</si>
  <si>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</si>
  <si>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</si>
  <si>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</si>
  <si>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</si>
  <si>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</si>
  <si>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</si>
  <si>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</si>
  <si>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</si>
  <si>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</si>
  <si>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</si>
  <si>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</si>
  <si>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</si>
  <si>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</si>
  <si>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</si>
  <si>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</si>
  <si>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</si>
  <si>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</si>
  <si>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</si>
  <si>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</si>
  <si>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</si>
  <si>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</si>
  <si>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</si>
  <si>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</si>
  <si>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</si>
  <si>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</si>
  <si>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</si>
  <si>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</si>
  <si>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</si>
  <si>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</si>
  <si>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</si>
  <si>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</si>
  <si>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</si>
  <si>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</si>
  <si>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</si>
  <si>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</si>
  <si>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</si>
  <si>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</si>
  <si>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</si>
  <si>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</si>
  <si>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</si>
  <si>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</si>
  <si>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</si>
  <si>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</si>
  <si>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</si>
  <si>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</si>
  <si>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</si>
  <si>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</si>
  <si>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</si>
  <si>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</si>
  <si>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</si>
  <si>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</si>
  <si>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</si>
  <si>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</si>
  <si>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</si>
  <si>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</si>
  <si>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</si>
  <si>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</si>
  <si>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</si>
  <si>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</si>
  <si>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</si>
  <si>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</si>
  <si>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</si>
  <si>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</si>
  <si>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</si>
  <si>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</si>
  <si>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</si>
  <si>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</si>
  <si>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</si>
  <si>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</si>
  <si>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</si>
  <si>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</si>
  <si>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</si>
  <si>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</si>
  <si>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</si>
  <si>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</si>
  <si>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</si>
  <si>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</si>
  <si>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</si>
  <si>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</si>
  <si>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</si>
  <si>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</si>
  <si>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</si>
  <si>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</si>
  <si>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</si>
  <si>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</si>
  <si>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</si>
  <si>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</si>
  <si>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</si>
  <si>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</si>
  <si>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</si>
  <si>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</si>
  <si>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</si>
  <si>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</si>
  <si>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</si>
  <si>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</si>
  <si>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</si>
  <si>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</si>
  <si>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</si>
  <si>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</si>
  <si>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</si>
  <si>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</si>
  <si>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</si>
  <si>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</si>
  <si>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</si>
  <si>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</si>
  <si>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</si>
  <si>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</si>
  <si>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</si>
  <si>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</si>
  <si>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</si>
  <si>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</si>
  <si>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</si>
  <si>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</si>
  <si>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</si>
  <si>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</si>
  <si>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</si>
  <si>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</si>
  <si>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</si>
  <si>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</si>
  <si>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</si>
  <si>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</si>
  <si>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</si>
  <si>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</si>
  <si>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</si>
  <si>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</si>
  <si>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</si>
  <si>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</si>
  <si>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</si>
  <si>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</si>
  <si>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</si>
  <si>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</si>
  <si>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</si>
  <si>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</si>
  <si>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</si>
  <si>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</si>
  <si>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</si>
  <si>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</si>
  <si>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</si>
  <si>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</si>
  <si>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</si>
  <si>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</si>
  <si>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</si>
  <si>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</si>
  <si>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</si>
  <si>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</si>
  <si>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</si>
  <si>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</si>
  <si>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</si>
  <si>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</si>
  <si>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</si>
  <si>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</si>
  <si>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</si>
  <si>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</si>
  <si>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</si>
  <si>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</si>
  <si>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</si>
  <si>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</si>
  <si>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</si>
  <si>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</si>
  <si>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</si>
  <si>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</si>
  <si>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</si>
  <si>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</si>
  <si>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</si>
  <si>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</si>
  <si>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</si>
  <si>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</si>
  <si>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</si>
  <si>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</si>
  <si>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</si>
  <si>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</si>
  <si>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</si>
  <si>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</si>
  <si>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</si>
  <si>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</si>
  <si>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</si>
  <si>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</si>
  <si>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</si>
  <si>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</si>
  <si>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</si>
  <si>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</si>
  <si>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</si>
  <si>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</si>
  <si>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</si>
  <si>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</si>
  <si>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</si>
  <si>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</si>
  <si>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</si>
  <si>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</si>
  <si>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</si>
  <si>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</si>
  <si>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</si>
  <si>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</si>
  <si>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</si>
  <si>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</si>
  <si>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</si>
  <si>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</si>
  <si>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</si>
  <si>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</si>
  <si>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</si>
  <si>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</si>
  <si>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</si>
  <si>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</si>
  <si>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</si>
  <si>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</si>
  <si>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</si>
  <si>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</si>
  <si>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</si>
  <si>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</si>
  <si>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</si>
  <si>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</si>
  <si>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</si>
  <si>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</si>
  <si>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</si>
  <si>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</si>
  <si>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</si>
  <si>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</si>
  <si>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</si>
  <si>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</si>
  <si>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</si>
  <si>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</si>
  <si>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</si>
  <si>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</si>
  <si>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</si>
  <si>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</si>
  <si>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</si>
  <si>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</si>
  <si>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</si>
  <si>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</si>
  <si>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</si>
  <si>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</si>
  <si>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</si>
  <si>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</si>
  <si>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</si>
  <si>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</si>
  <si>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</si>
  <si>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</si>
  <si>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</si>
  <si>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</si>
  <si>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</si>
  <si>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</si>
  <si>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</si>
  <si>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</si>
  <si>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</si>
  <si>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</si>
  <si>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</si>
  <si>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</si>
  <si>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</si>
  <si>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</si>
  <si>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</si>
  <si>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</si>
  <si>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</si>
  <si>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</si>
  <si>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</si>
  <si>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</si>
  <si>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</si>
  <si>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</si>
  <si>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</si>
  <si>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</si>
  <si>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</si>
  <si>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</si>
  <si>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</si>
  <si>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</si>
  <si>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</si>
  <si>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</si>
  <si>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</si>
  <si>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</si>
  <si>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</si>
  <si>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</si>
  <si>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</si>
  <si>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</si>
  <si>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</si>
  <si>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</si>
  <si>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</si>
  <si>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</si>
  <si>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</si>
  <si>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</si>
  <si>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</si>
  <si>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</si>
  <si>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</si>
  <si>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</si>
  <si>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</si>
  <si>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</si>
  <si>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</si>
  <si>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</si>
  <si>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</si>
  <si>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</si>
  <si>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</si>
  <si>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</si>
  <si>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</si>
  <si>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</si>
  <si>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</si>
  <si>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</si>
  <si>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</si>
  <si>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</si>
  <si>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</si>
  <si>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</si>
  <si>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</si>
  <si>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</si>
  <si>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</si>
  <si>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</si>
  <si>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</si>
  <si>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</si>
  <si>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</si>
  <si>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</si>
  <si>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</si>
  <si>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</si>
  <si>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</si>
  <si>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</si>
  <si>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</si>
  <si>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</si>
  <si>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</si>
  <si>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</si>
  <si>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</si>
  <si>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</si>
  <si>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</si>
  <si>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</si>
  <si>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</si>
  <si>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</si>
  <si>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</si>
  <si>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</si>
  <si>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</si>
  <si>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</si>
  <si>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</si>
  <si>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</si>
  <si>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</si>
  <si>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</si>
  <si>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</si>
  <si>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</si>
  <si>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</si>
  <si>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</si>
  <si>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</si>
  <si>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</si>
  <si>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</si>
  <si>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</si>
  <si>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</si>
  <si>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</si>
  <si>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</si>
  <si>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</si>
  <si>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</si>
  <si>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</si>
  <si>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</si>
  <si>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</si>
  <si>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</si>
  <si>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</si>
  <si>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</si>
  <si>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</si>
  <si>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</si>
  <si>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</si>
  <si>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</si>
  <si>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</si>
  <si>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</si>
  <si>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</si>
  <si>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</si>
  <si>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</si>
  <si>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</si>
  <si>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</si>
  <si>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</si>
  <si>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</si>
  <si>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</si>
  <si>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</si>
  <si>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</si>
  <si>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</si>
  <si>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</si>
  <si>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</si>
  <si>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</si>
  <si>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</si>
  <si>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</si>
  <si>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</si>
  <si>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</si>
  <si>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</si>
  <si>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</si>
  <si>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</si>
  <si>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</si>
  <si>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</si>
  <si>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</si>
  <si>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</si>
  <si>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</si>
  <si>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</si>
  <si>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</si>
  <si>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</si>
  <si>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</si>
  <si>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</si>
  <si>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</si>
  <si>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</si>
  <si>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</si>
  <si>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</si>
  <si>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</si>
  <si>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</si>
  <si>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</si>
  <si>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</si>
  <si>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</si>
  <si>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</si>
  <si>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</si>
  <si>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</si>
  <si>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</si>
  <si>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</si>
  <si>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</si>
  <si>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</si>
  <si>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</si>
  <si>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</si>
  <si>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</si>
  <si>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</si>
  <si>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</si>
  <si>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</si>
  <si>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</si>
  <si>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</si>
  <si>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</si>
  <si>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</si>
  <si>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</si>
  <si>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</si>
  <si>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</si>
  <si>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</si>
  <si>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</si>
  <si>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</si>
  <si>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</si>
  <si>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</si>
  <si>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</si>
  <si>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</si>
  <si>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</si>
  <si>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</si>
  <si>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</si>
  <si>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</si>
  <si>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</si>
  <si>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</si>
  <si>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</si>
  <si>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</si>
  <si>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</si>
  <si>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</si>
  <si>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</si>
  <si>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</si>
  <si>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</si>
  <si>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</si>
  <si>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</si>
  <si>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</si>
  <si>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</si>
  <si>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</si>
  <si>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</si>
  <si>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</si>
  <si>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</si>
  <si>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</si>
  <si>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</si>
  <si>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</si>
  <si>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</si>
  <si>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</si>
  <si>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</si>
  <si>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</si>
  <si>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</si>
  <si>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</si>
  <si>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</si>
  <si>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</si>
  <si>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</si>
  <si>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</si>
  <si>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</si>
  <si>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</si>
  <si>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</si>
  <si>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</si>
  <si>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</si>
  <si>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</si>
  <si>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</si>
  <si>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</si>
  <si>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</si>
  <si>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</si>
  <si>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</si>
  <si>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</si>
  <si>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</si>
  <si>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</si>
  <si>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</si>
  <si>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</si>
  <si>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</si>
  <si>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</si>
  <si>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</si>
  <si>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</si>
  <si>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</si>
  <si>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</si>
  <si>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</si>
  <si>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</si>
  <si>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</si>
  <si>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</si>
  <si>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</si>
  <si>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</si>
  <si>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</si>
  <si>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</si>
  <si>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</si>
  <si>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</si>
  <si>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</si>
  <si>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</si>
  <si>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</si>
  <si>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</si>
  <si>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</si>
  <si>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</si>
  <si>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</si>
  <si>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</si>
  <si>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</si>
  <si>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</si>
  <si>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</si>
  <si>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</si>
  <si>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</si>
  <si>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</si>
  <si>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</si>
  <si>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</si>
  <si>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</si>
  <si>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</si>
  <si>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</si>
  <si>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</si>
  <si>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</si>
  <si>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</si>
  <si>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</si>
  <si>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</si>
  <si>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</si>
  <si>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</si>
  <si>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</si>
  <si>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</si>
  <si>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</si>
  <si>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</si>
  <si>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</si>
  <si>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</si>
  <si>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</si>
  <si>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</si>
  <si>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</si>
  <si>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</si>
  <si>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</si>
  <si>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</si>
  <si>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</si>
  <si>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</si>
  <si>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</si>
  <si>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</si>
  <si>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</si>
  <si>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</si>
  <si>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</si>
  <si>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</si>
  <si>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</si>
  <si>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</si>
  <si>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</si>
  <si>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</si>
  <si>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</si>
  <si>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</si>
  <si>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</si>
  <si>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</si>
  <si>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</si>
  <si>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</si>
  <si>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</si>
  <si>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</si>
  <si>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</si>
  <si>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</si>
  <si>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</si>
  <si>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</si>
  <si>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</si>
  <si>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</si>
  <si>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</si>
  <si>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</si>
  <si>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</si>
  <si>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</si>
  <si>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</si>
  <si>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</si>
  <si>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</si>
  <si>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</si>
  <si>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</si>
  <si>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</si>
  <si>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</si>
  <si>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</si>
  <si>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</si>
  <si>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</si>
  <si>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</si>
  <si>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</si>
  <si>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</si>
  <si>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</si>
  <si>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</si>
  <si>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</si>
  <si>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</si>
  <si>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</si>
  <si>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</si>
  <si>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</si>
  <si>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</si>
  <si>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</si>
  <si>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</si>
  <si>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</si>
  <si>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</si>
  <si>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</si>
  <si>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</si>
  <si>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</si>
  <si>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</si>
  <si>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</si>
  <si>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</si>
  <si>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</si>
  <si>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</si>
  <si>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</si>
  <si>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</si>
  <si>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</si>
  <si>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</si>
  <si>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</si>
  <si>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</si>
  <si>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</si>
  <si>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</si>
  <si>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</si>
  <si>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</si>
  <si>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</si>
  <si>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</si>
  <si>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</si>
  <si>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</si>
  <si>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</si>
  <si>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</si>
  <si>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</si>
  <si>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</si>
  <si>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</si>
  <si>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</si>
  <si>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</si>
  <si>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</si>
  <si>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</si>
  <si>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</si>
  <si>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</si>
  <si>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</si>
  <si>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</si>
  <si>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</si>
  <si>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</si>
  <si>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</si>
  <si>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</si>
  <si>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</si>
  <si>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</si>
  <si>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</si>
  <si>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</si>
  <si>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</si>
  <si>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</si>
  <si>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</si>
  <si>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</si>
  <si>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</si>
  <si>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</si>
  <si>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</si>
  <si>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</si>
  <si>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</si>
  <si>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</si>
  <si>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</si>
  <si>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</si>
  <si>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</si>
  <si>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</si>
  <si>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</si>
  <si>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</si>
  <si>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</si>
  <si>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</si>
  <si>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</si>
  <si>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</si>
  <si>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</si>
  <si>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</si>
  <si>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</si>
  <si>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</si>
  <si>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</si>
  <si>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</si>
  <si>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</si>
  <si>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</si>
  <si>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</si>
  <si>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</si>
  <si>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</si>
  <si>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</si>
  <si>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</si>
  <si>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</si>
  <si>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</si>
  <si>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</si>
  <si>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</si>
  <si>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</si>
  <si>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</si>
  <si>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</si>
  <si>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</si>
  <si>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</si>
  <si>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</si>
  <si>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</si>
  <si>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</si>
  <si>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</si>
  <si>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</si>
  <si>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</si>
  <si>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</si>
  <si>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</si>
  <si>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</si>
  <si>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</si>
  <si>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</si>
  <si>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</si>
  <si>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</si>
  <si>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</si>
  <si>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</si>
  <si>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</si>
  <si>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</si>
  <si>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</si>
  <si>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</si>
  <si>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</si>
  <si>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</si>
  <si>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</si>
  <si>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</si>
  <si>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</si>
  <si>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</si>
  <si>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</si>
  <si>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</si>
  <si>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</si>
  <si>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</si>
  <si>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</si>
  <si>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</si>
  <si>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</si>
  <si>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</si>
  <si>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</si>
  <si>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</si>
  <si>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</si>
  <si>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</si>
  <si>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</si>
  <si>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</si>
  <si>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</si>
  <si>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</si>
  <si>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</si>
  <si>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</si>
  <si>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</si>
  <si>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</si>
  <si>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</si>
  <si>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</si>
  <si>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</si>
  <si>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</si>
  <si>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</si>
  <si>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</si>
  <si>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</si>
  <si>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</si>
  <si>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</si>
  <si>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</si>
  <si>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</si>
  <si>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</si>
  <si>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</si>
  <si>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</si>
  <si>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</si>
  <si>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</si>
  <si>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</si>
  <si>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</si>
  <si>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</si>
  <si>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</si>
  <si>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</si>
  <si>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</si>
  <si>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</si>
  <si>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</si>
  <si>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</si>
  <si>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</si>
  <si>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</si>
  <si>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</si>
  <si>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</si>
  <si>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</si>
  <si>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</si>
  <si>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</si>
  <si>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</si>
  <si>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</si>
  <si>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</si>
  <si>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</si>
  <si>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</si>
  <si>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</si>
  <si>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</si>
  <si>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</si>
  <si>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</si>
  <si>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</si>
  <si>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</si>
  <si>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</si>
  <si>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</si>
  <si>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</si>
  <si>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</si>
  <si>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</si>
  <si>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</si>
  <si>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</si>
  <si>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</si>
  <si>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</si>
  <si>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</si>
  <si>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</si>
  <si>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</si>
  <si>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</si>
  <si>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</si>
  <si>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</si>
  <si>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</si>
  <si>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</si>
  <si>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</si>
  <si>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</si>
  <si>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</si>
  <si>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</si>
  <si>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</si>
  <si>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</si>
  <si>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</si>
  <si>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</si>
  <si>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</si>
  <si>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</si>
  <si>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</si>
  <si>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</si>
  <si>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</si>
  <si>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</si>
  <si>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</si>
  <si>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</si>
  <si>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</si>
  <si>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</si>
  <si>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</si>
  <si>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</si>
  <si>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</si>
  <si>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</si>
  <si>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</si>
  <si>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</si>
  <si>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</si>
  <si>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</si>
  <si>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</si>
  <si>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</si>
  <si>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</si>
  <si>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</si>
  <si>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</si>
  <si>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</si>
  <si>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</si>
  <si>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</si>
  <si>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</si>
  <si>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</si>
  <si>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</si>
  <si>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</si>
  <si>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</si>
  <si>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</si>
  <si>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</si>
  <si>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</si>
  <si>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</si>
  <si>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</si>
  <si>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</si>
  <si>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</si>
  <si>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</si>
  <si>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</si>
  <si>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</si>
  <si>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</si>
  <si>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</si>
  <si>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</si>
  <si>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</si>
  <si>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</si>
  <si>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</si>
  <si>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</si>
  <si>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</si>
  <si>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</si>
  <si>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</si>
  <si>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</si>
  <si>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</si>
  <si>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</si>
  <si>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</si>
  <si>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</si>
  <si>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</si>
  <si>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</si>
  <si>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</si>
  <si>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</si>
  <si>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</si>
  <si>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</si>
  <si>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</si>
  <si>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</si>
  <si>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</si>
  <si>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</si>
  <si>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</si>
  <si>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</si>
  <si>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</si>
  <si>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</si>
  <si>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</si>
  <si>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</si>
  <si>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</si>
  <si>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</si>
  <si>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</si>
  <si>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</si>
  <si>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</si>
  <si>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</si>
  <si>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</si>
  <si>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</si>
  <si>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</si>
  <si>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</si>
  <si>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</si>
  <si>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</si>
  <si>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</si>
  <si>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</si>
  <si>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</si>
  <si>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</si>
  <si>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</si>
  <si>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</si>
  <si>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</si>
  <si>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</si>
  <si>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</si>
  <si>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</si>
  <si>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</si>
  <si>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</si>
  <si>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</si>
  <si>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</si>
  <si>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</si>
  <si>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</si>
  <si>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</si>
  <si>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</si>
  <si>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</si>
  <si>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</si>
  <si>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</si>
  <si>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</si>
  <si>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</si>
  <si>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</si>
  <si>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</si>
  <si>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</si>
  <si>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</si>
  <si>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</si>
  <si>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</si>
  <si>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</si>
  <si>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</si>
  <si>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</si>
  <si>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</si>
  <si>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</si>
  <si>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</si>
  <si>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</si>
  <si>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</si>
  <si>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</si>
  <si>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</si>
  <si>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</si>
  <si>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</si>
  <si>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</si>
  <si>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</si>
  <si>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</si>
  <si>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</si>
  <si>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</si>
  <si>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</si>
  <si>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</si>
  <si>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</si>
  <si>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</si>
  <si>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</si>
  <si>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</si>
  <si>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</si>
  <si>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</si>
  <si>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</si>
  <si>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</si>
  <si>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</si>
  <si>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</si>
  <si>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</si>
  <si>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</si>
  <si>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</si>
  <si>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</si>
  <si>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</si>
  <si>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</si>
  <si>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</si>
  <si>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</si>
  <si>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</si>
  <si>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</si>
  <si>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</si>
  <si>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</si>
  <si>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</si>
  <si>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</si>
  <si>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</si>
  <si>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</si>
  <si>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</si>
  <si>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</si>
  <si>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</si>
  <si>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</si>
  <si>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</si>
  <si>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</si>
  <si>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</si>
  <si>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</si>
  <si>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</si>
  <si>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</si>
  <si>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</si>
  <si>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</si>
  <si>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</si>
  <si>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</si>
  <si>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</si>
  <si>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</si>
  <si>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</si>
  <si>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</si>
  <si>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</si>
  <si>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</si>
  <si>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</si>
  <si>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</si>
  <si>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</si>
  <si>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</si>
  <si>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</si>
  <si>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</si>
  <si>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</si>
  <si>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</si>
  <si>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</si>
  <si>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</si>
  <si>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</si>
  <si>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</si>
  <si>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</si>
  <si>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</si>
  <si>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</si>
  <si>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</si>
  <si>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</si>
  <si>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</si>
  <si>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</si>
  <si>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</si>
  <si>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</si>
  <si>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</si>
  <si>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</si>
  <si>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</si>
  <si>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</si>
  <si>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</si>
  <si>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</si>
  <si>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</si>
  <si>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</si>
  <si>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</si>
  <si>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</si>
  <si>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</si>
  <si>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</si>
  <si>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</si>
  <si>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</si>
  <si>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</si>
  <si>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</si>
  <si>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</si>
  <si>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</si>
  <si>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</si>
  <si>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</si>
  <si>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</si>
  <si>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</si>
  <si>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</si>
  <si>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</si>
  <si>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</si>
  <si>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</si>
  <si>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</si>
  <si>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</si>
  <si>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</si>
  <si>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</si>
  <si>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</si>
  <si>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</si>
  <si>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</si>
  <si>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</si>
  <si>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</si>
  <si>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</si>
  <si>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</si>
  <si>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</si>
  <si>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</si>
  <si>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</si>
  <si>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</si>
  <si>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</si>
  <si>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</si>
  <si>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</si>
  <si>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</si>
  <si>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</si>
  <si>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</si>
  <si>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</si>
  <si>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</si>
  <si>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</si>
  <si>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</si>
  <si>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</si>
  <si>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</si>
  <si>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</si>
  <si>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</si>
  <si>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</si>
  <si>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</si>
  <si>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</si>
  <si>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</si>
  <si>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</si>
  <si>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</si>
  <si>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</si>
  <si>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</si>
  <si>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</si>
  <si>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</si>
  <si>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</si>
  <si>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</si>
  <si>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</si>
  <si>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</si>
  <si>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</si>
  <si>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</si>
  <si>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</si>
  <si>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</si>
  <si>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</si>
  <si>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</si>
  <si>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</si>
  <si>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</si>
  <si>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</si>
  <si>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</si>
  <si>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</si>
  <si>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</si>
  <si>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</si>
  <si>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</si>
  <si>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</si>
  <si>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</si>
  <si>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</si>
  <si>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</si>
  <si>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</si>
  <si>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</si>
  <si>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</si>
  <si>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</si>
  <si>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</si>
  <si>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</si>
  <si>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</si>
  <si>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</si>
  <si>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</si>
  <si>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</si>
  <si>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</si>
  <si>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</si>
  <si>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</si>
  <si>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</si>
  <si>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</si>
  <si>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</si>
  <si>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</si>
  <si>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</si>
  <si>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</si>
  <si>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</si>
  <si>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</si>
  <si>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</si>
  <si>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</si>
  <si>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</si>
  <si>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</si>
  <si>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</si>
  <si>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</si>
  <si>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</si>
  <si>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</si>
  <si>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</si>
  <si>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</si>
  <si>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</si>
  <si>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</si>
  <si>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</si>
  <si>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</si>
  <si>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</si>
  <si>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</si>
  <si>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</si>
  <si>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</si>
  <si>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</si>
  <si>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</si>
  <si>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</si>
  <si>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</si>
  <si>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</si>
  <si>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</si>
  <si>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</si>
  <si>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</si>
  <si>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</si>
  <si>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</si>
  <si>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</si>
  <si>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</si>
  <si>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</si>
  <si>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</si>
  <si>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</si>
  <si>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</si>
  <si>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</si>
  <si>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</si>
  <si>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</si>
  <si>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</si>
  <si>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</si>
  <si>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</si>
  <si>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</si>
  <si>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</si>
  <si>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</si>
  <si>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</si>
  <si>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</si>
  <si>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</si>
  <si>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</si>
  <si>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</si>
  <si>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</si>
  <si>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</si>
  <si>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</si>
  <si>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</si>
  <si>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</si>
  <si>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</si>
  <si>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</si>
  <si>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</si>
  <si>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</si>
  <si>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</si>
  <si>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</si>
  <si>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</si>
  <si>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</si>
  <si>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</si>
  <si>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</si>
  <si>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</si>
  <si>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</si>
  <si>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</si>
  <si>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</si>
  <si>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</si>
  <si>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</si>
  <si>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</si>
  <si>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</si>
  <si>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</si>
  <si>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</si>
  <si>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</si>
  <si>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</si>
  <si>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</si>
  <si>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</si>
  <si>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</si>
  <si>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</si>
  <si>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</si>
  <si>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</si>
  <si>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</si>
  <si>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</si>
  <si>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</si>
  <si>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</si>
  <si>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</si>
  <si>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</si>
  <si>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</si>
  <si>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</si>
  <si>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</si>
  <si>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</si>
  <si>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</si>
  <si>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</si>
  <si>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</si>
  <si>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</si>
  <si>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</si>
  <si>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</si>
  <si>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</si>
  <si>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</si>
  <si>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</si>
  <si>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</si>
  <si>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</si>
  <si>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</si>
  <si>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</si>
  <si>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</si>
  <si>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</si>
  <si>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</si>
  <si>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</si>
  <si>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</si>
  <si>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</si>
  <si>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</si>
  <si>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</si>
  <si>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</si>
  <si>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</si>
  <si>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</si>
  <si>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</si>
  <si>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</si>
  <si>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</si>
  <si>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</si>
  <si>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</si>
  <si>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</si>
  <si>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</si>
  <si>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</si>
  <si>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</si>
  <si>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</si>
  <si>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</si>
  <si>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</si>
  <si>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</si>
  <si>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</si>
  <si>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</si>
  <si>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</si>
  <si>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</si>
  <si>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</si>
  <si>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</si>
  <si>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</si>
  <si>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</si>
  <si>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</si>
  <si>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</si>
  <si>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</si>
  <si>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</si>
  <si>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</si>
  <si>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</si>
  <si>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</si>
  <si>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</si>
  <si>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</si>
  <si>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</si>
  <si>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</si>
  <si>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</si>
  <si>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</si>
  <si>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</si>
  <si>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</si>
  <si>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</si>
  <si>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</si>
  <si>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</si>
  <si>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</si>
  <si>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</si>
  <si>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</si>
  <si>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</si>
  <si>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</si>
  <si>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</si>
  <si>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</si>
  <si>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</si>
  <si>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</si>
  <si>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</si>
  <si>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</si>
  <si>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</si>
  <si>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</si>
  <si>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</si>
  <si>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</si>
  <si>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</si>
  <si>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</si>
  <si>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</si>
  <si>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</si>
  <si>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</si>
  <si>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</si>
  <si>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</si>
  <si>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</si>
  <si>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</si>
  <si>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</si>
  <si>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</si>
  <si>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</si>
  <si>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</si>
  <si>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</si>
  <si>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</si>
  <si>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</si>
  <si>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</si>
  <si>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</si>
  <si>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</si>
  <si>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</si>
  <si>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</si>
  <si>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</si>
  <si>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</si>
  <si>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</si>
  <si>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</si>
  <si>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</si>
  <si>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</si>
  <si>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</si>
  <si>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</si>
  <si>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</si>
  <si>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</si>
  <si>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</si>
  <si>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</si>
  <si>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</si>
  <si>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</si>
  <si>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</si>
  <si>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</si>
  <si>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</si>
  <si>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</si>
  <si>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</si>
  <si>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</si>
  <si>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</si>
  <si>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</si>
  <si>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</si>
  <si>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</si>
  <si>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</si>
  <si>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</si>
  <si>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</si>
  <si>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</si>
  <si>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</si>
  <si>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</si>
  <si>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</si>
  <si>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</si>
  <si>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</si>
  <si>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</si>
  <si>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</si>
  <si>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</si>
  <si>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</si>
  <si>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</si>
  <si>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</si>
  <si>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</si>
  <si>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</si>
  <si>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</si>
  <si>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</si>
  <si>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</si>
  <si>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</si>
  <si>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</si>
  <si>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</si>
  <si>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</si>
  <si>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</si>
  <si>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</si>
  <si>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</si>
  <si>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</si>
  <si>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</si>
  <si>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</si>
  <si>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</si>
  <si>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</si>
  <si>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</si>
  <si>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</si>
  <si>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</si>
  <si>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</si>
  <si>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</si>
  <si>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</si>
  <si>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</si>
  <si>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</si>
  <si>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</si>
  <si>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</si>
  <si>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</si>
  <si>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</si>
  <si>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</si>
  <si>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</si>
  <si>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</si>
  <si>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</si>
  <si>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</si>
  <si>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</si>
  <si>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</si>
  <si>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</si>
  <si>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</si>
  <si>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</si>
  <si>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</si>
  <si>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</si>
  <si>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</si>
  <si>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</si>
  <si>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</si>
  <si>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</si>
  <si>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</si>
  <si>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</si>
  <si>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</si>
  <si>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</si>
  <si>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</si>
  <si>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</si>
  <si>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</si>
  <si>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</si>
  <si>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</si>
  <si>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</si>
  <si>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</si>
  <si>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</si>
  <si>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</si>
  <si>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</si>
  <si>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</si>
  <si>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</si>
  <si>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</si>
  <si>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</si>
  <si>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</si>
  <si>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</si>
  <si>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</si>
  <si>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</si>
  <si>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</si>
  <si>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</si>
  <si>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</si>
  <si>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</si>
  <si>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</si>
  <si>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</si>
  <si>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</si>
  <si>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</si>
  <si>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</si>
  <si>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</si>
  <si>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</si>
  <si>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</si>
  <si>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</si>
  <si>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</si>
  <si>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</si>
  <si>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</si>
  <si>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</si>
  <si>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</si>
  <si>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</si>
  <si>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</si>
  <si>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</si>
  <si>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</si>
  <si>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</si>
  <si>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</si>
  <si>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</si>
  <si>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</si>
  <si>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</si>
  <si>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</si>
  <si>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</si>
  <si>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</si>
  <si>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</si>
  <si>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</si>
  <si>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</si>
  <si>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</si>
  <si>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</si>
  <si>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</si>
  <si>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</si>
  <si>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</si>
  <si>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</si>
  <si>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</si>
  <si>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</si>
  <si>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</si>
  <si>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</si>
  <si>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</si>
  <si>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</si>
  <si>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</si>
  <si>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</si>
  <si>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</si>
  <si>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</si>
  <si>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</si>
  <si>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</si>
  <si>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</si>
  <si>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</si>
  <si>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</si>
  <si>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</si>
  <si>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</si>
  <si>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</si>
  <si>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</si>
  <si>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</si>
  <si>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</si>
  <si>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</si>
  <si>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</si>
  <si>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</si>
  <si>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</si>
  <si>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</si>
  <si>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</si>
  <si>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</si>
  <si>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</si>
  <si>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</si>
  <si>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</si>
  <si>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</si>
  <si>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</si>
  <si>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</si>
  <si>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</si>
  <si>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</si>
  <si>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</si>
  <si>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</si>
  <si>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</si>
  <si>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</si>
  <si>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</si>
  <si>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</si>
  <si>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</si>
  <si>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</si>
  <si>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</si>
  <si>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</si>
  <si>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</si>
  <si>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</si>
  <si>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</si>
  <si>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</si>
  <si>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</si>
  <si>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</si>
  <si>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</si>
  <si>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</si>
  <si>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</si>
  <si>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</si>
  <si>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</si>
  <si>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</si>
  <si>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</si>
  <si>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</si>
  <si>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</si>
  <si>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</si>
  <si>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</si>
  <si>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</si>
  <si>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</si>
  <si>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</si>
  <si>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</si>
  <si>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</si>
  <si>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</si>
  <si>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</si>
  <si>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</si>
  <si>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</si>
  <si>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</si>
  <si>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</si>
  <si>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</si>
  <si>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</si>
  <si>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</si>
  <si>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</si>
  <si>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</si>
  <si>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</si>
  <si>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</si>
  <si>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</si>
  <si>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</si>
  <si>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</si>
  <si>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</si>
  <si>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</si>
  <si>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</si>
  <si>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</si>
  <si>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</si>
  <si>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</si>
  <si>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</si>
  <si>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</si>
  <si>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</si>
  <si>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</si>
  <si>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</si>
  <si>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</si>
  <si>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</si>
  <si>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</si>
  <si>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</si>
  <si>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</si>
  <si>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</si>
  <si>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</si>
  <si>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</si>
  <si>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</si>
  <si>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</si>
  <si>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</si>
  <si>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</si>
  <si>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</si>
  <si>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</si>
  <si>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</si>
  <si>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</si>
  <si>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</si>
  <si>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</si>
  <si>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</si>
  <si>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</si>
  <si>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</si>
  <si>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</si>
  <si>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</si>
  <si>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</si>
  <si>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</si>
  <si>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</si>
  <si>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</si>
  <si>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</si>
  <si>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</si>
  <si>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</si>
  <si>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</si>
  <si>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</si>
  <si>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</si>
  <si>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</si>
  <si>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</si>
  <si>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</si>
  <si>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</si>
  <si>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</si>
  <si>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</si>
  <si>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</si>
  <si>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</si>
  <si>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</si>
  <si>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</si>
  <si>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</si>
  <si>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</si>
  <si>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</si>
  <si>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</si>
  <si>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</si>
  <si>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</si>
  <si>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</si>
  <si>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</si>
  <si>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</si>
  <si>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</si>
  <si>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</si>
  <si>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</si>
  <si>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</si>
  <si>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</si>
  <si>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</si>
  <si>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</si>
  <si>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</si>
  <si>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</si>
  <si>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</si>
  <si>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</si>
  <si>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</si>
  <si>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</si>
  <si>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</si>
  <si>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</si>
  <si>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</si>
  <si>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</si>
  <si>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</si>
  <si>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</si>
  <si>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</si>
  <si>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</si>
  <si>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</si>
  <si>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</si>
  <si>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</si>
  <si>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</si>
  <si>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</si>
  <si>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</si>
  <si>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</si>
  <si>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</si>
  <si>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</si>
  <si>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</si>
  <si>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</si>
  <si>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</si>
  <si>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</si>
  <si>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</si>
  <si>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</si>
  <si>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</si>
  <si>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</si>
  <si>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</si>
  <si>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</si>
  <si>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</si>
  <si>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</si>
  <si>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</si>
  <si>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</si>
  <si>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</si>
  <si>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</si>
  <si>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</si>
  <si>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</si>
  <si>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</si>
  <si>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</si>
  <si>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</si>
  <si>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</si>
  <si>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</si>
  <si>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</si>
  <si>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</si>
  <si>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</si>
  <si>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</si>
  <si>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</si>
  <si>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</si>
  <si>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</si>
  <si>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</si>
  <si>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</si>
  <si>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</si>
  <si>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</si>
  <si>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</si>
  <si>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</si>
  <si>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</si>
  <si>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</si>
  <si>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</si>
  <si>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</si>
  <si>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</si>
  <si>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</si>
  <si>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</si>
  <si>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</si>
  <si>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</si>
  <si>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</si>
  <si>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</si>
  <si>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</si>
  <si>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</si>
  <si>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</si>
  <si>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</si>
  <si>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</si>
  <si>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</si>
  <si>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</si>
  <si>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</si>
  <si>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</si>
  <si>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</si>
  <si>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</si>
  <si>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</si>
  <si>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</si>
  <si>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</si>
  <si>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</si>
  <si>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</si>
  <si>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</si>
  <si>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</si>
  <si>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</si>
  <si>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</si>
  <si>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</si>
  <si>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</si>
  <si>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</si>
  <si>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</si>
  <si>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</si>
  <si>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</si>
  <si>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</si>
  <si>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</si>
  <si>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</si>
  <si>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</si>
  <si>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</si>
  <si>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</si>
  <si>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</si>
  <si>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</si>
  <si>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</si>
  <si>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</si>
  <si>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</si>
  <si>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</si>
  <si>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</si>
  <si>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</si>
  <si>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</si>
  <si>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</si>
  <si>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</si>
  <si>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</si>
  <si>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</si>
  <si>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</si>
  <si>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</si>
  <si>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</si>
  <si>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</si>
  <si>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</si>
  <si>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</si>
  <si>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</si>
  <si>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</si>
  <si>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</si>
  <si>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</si>
  <si>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</si>
  <si>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</si>
  <si>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</si>
  <si>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</si>
  <si>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</si>
  <si>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</si>
  <si>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</si>
  <si>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</si>
  <si>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</si>
  <si>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</si>
  <si>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</si>
  <si>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</si>
  <si>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</si>
  <si>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</si>
  <si>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</si>
  <si>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</si>
  <si>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</si>
  <si>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</si>
  <si>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</si>
  <si>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</si>
  <si>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</si>
  <si>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</si>
  <si>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</si>
  <si>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</si>
  <si>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</si>
  <si>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</si>
  <si>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</si>
  <si>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</si>
  <si>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</si>
  <si>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</si>
  <si>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</si>
  <si>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</si>
  <si>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</si>
  <si>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</si>
  <si>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</si>
  <si>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</si>
  <si>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</si>
  <si>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</si>
  <si>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</si>
  <si>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</si>
  <si>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</si>
  <si>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</si>
  <si>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</si>
  <si>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</si>
  <si>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</si>
  <si>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</si>
  <si>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</si>
  <si>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</si>
  <si>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</si>
  <si>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</si>
  <si>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</si>
  <si>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</si>
  <si>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</si>
  <si>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</si>
  <si>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</si>
  <si>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</si>
  <si>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</si>
  <si>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</si>
  <si>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</si>
  <si>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</si>
  <si>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</si>
  <si>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</si>
  <si>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</si>
  <si>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</si>
  <si>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</si>
  <si>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</si>
  <si>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</si>
  <si>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</si>
  <si>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</si>
  <si>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</si>
  <si>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</si>
  <si>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</si>
  <si>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</si>
  <si>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</si>
  <si>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</si>
  <si>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</si>
  <si>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</si>
  <si>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</si>
  <si>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</si>
  <si>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</si>
  <si>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</si>
  <si>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</si>
  <si>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</si>
  <si>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</si>
  <si>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</si>
  <si>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</si>
  <si>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</si>
  <si>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</si>
  <si>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</si>
  <si>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</si>
  <si>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</si>
  <si>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</si>
  <si>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</si>
  <si>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</si>
  <si>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</si>
  <si>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</si>
  <si>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</si>
  <si>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</si>
  <si>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</si>
  <si>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</si>
  <si>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</si>
  <si>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</si>
  <si>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</si>
  <si>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</si>
  <si>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</si>
  <si>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</si>
  <si>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</si>
  <si>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</si>
  <si>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</si>
  <si>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</si>
  <si>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</si>
  <si>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</si>
  <si>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</si>
  <si>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</si>
  <si>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</si>
  <si>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</si>
  <si>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</si>
  <si>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</si>
  <si>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</si>
  <si>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</si>
  <si>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</si>
  <si>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</si>
  <si>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</si>
  <si>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</si>
  <si>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</si>
  <si>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</si>
  <si>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</si>
  <si>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</si>
  <si>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</si>
  <si>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</si>
  <si>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</si>
  <si>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</si>
  <si>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</si>
  <si>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</si>
  <si>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</si>
  <si>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</si>
  <si>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</si>
  <si>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</si>
  <si>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</si>
  <si>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</si>
  <si>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</si>
  <si>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</si>
  <si>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</si>
  <si>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</si>
  <si>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</si>
  <si>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</si>
  <si>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</si>
  <si>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</si>
  <si>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</si>
  <si>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</si>
  <si>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</si>
  <si>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</si>
  <si>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</si>
  <si>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</si>
  <si>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</si>
  <si>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</si>
  <si>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</si>
  <si>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</si>
  <si>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</si>
  <si>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</si>
  <si>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</si>
  <si>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</si>
  <si>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</si>
  <si>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</si>
  <si>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</si>
  <si>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</si>
  <si>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</si>
  <si>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</si>
  <si>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</si>
  <si>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</si>
  <si>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</si>
  <si>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</si>
  <si>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</si>
  <si>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</si>
  <si>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</si>
  <si>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</si>
  <si>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</si>
  <si>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</si>
  <si>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</si>
  <si>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</si>
  <si>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</si>
  <si>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</si>
  <si>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</si>
  <si>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</si>
  <si>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</si>
  <si>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</si>
  <si>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</si>
  <si>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</si>
  <si>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</si>
  <si>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</si>
  <si>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</si>
  <si>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</si>
  <si>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</si>
  <si>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</si>
  <si>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</si>
  <si>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</si>
  <si>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</si>
  <si>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</si>
  <si>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</si>
  <si>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</si>
  <si>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</si>
  <si>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</si>
  <si>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</si>
  <si>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</si>
  <si>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</si>
  <si>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</si>
  <si>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</si>
  <si>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</si>
  <si>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</si>
  <si>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</si>
  <si>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</si>
  <si>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</si>
  <si>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</si>
  <si>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</si>
  <si>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</si>
  <si>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</si>
  <si>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</si>
  <si>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</si>
  <si>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</si>
  <si>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</si>
  <si>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</si>
  <si>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</si>
  <si>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</si>
  <si>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</si>
  <si>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</si>
  <si>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</si>
  <si>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</si>
  <si>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</si>
  <si>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</si>
  <si>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</si>
  <si>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</si>
  <si>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</si>
  <si>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</si>
  <si>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</si>
  <si>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</si>
  <si>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</si>
  <si>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</si>
  <si>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</si>
  <si>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</si>
  <si>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</si>
  <si>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</si>
  <si>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</si>
  <si>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</si>
  <si>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</si>
  <si>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</si>
  <si>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</si>
  <si>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</si>
  <si>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</si>
  <si>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</si>
  <si>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</si>
  <si>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</si>
  <si>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</si>
  <si>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</si>
  <si>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</si>
  <si>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</si>
  <si>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</si>
  <si>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</si>
  <si>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</si>
  <si>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</si>
  <si>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</si>
  <si>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</si>
  <si>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</si>
  <si>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</si>
  <si>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</si>
  <si>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</si>
  <si>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</si>
  <si>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</si>
  <si>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</si>
  <si>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</si>
  <si>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</si>
  <si>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</si>
  <si>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</si>
  <si>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</si>
  <si>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</si>
  <si>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</si>
  <si>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</si>
  <si>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</si>
  <si>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</si>
  <si>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</si>
  <si>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</si>
  <si>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</si>
  <si>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</si>
  <si>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</si>
  <si>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</si>
  <si>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</si>
  <si>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</si>
  <si>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</si>
  <si>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</si>
  <si>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</si>
  <si>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</si>
  <si>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</si>
  <si>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</si>
  <si>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</si>
  <si>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</si>
  <si>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</si>
  <si>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</si>
  <si>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</si>
  <si>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</si>
  <si>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</si>
  <si>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</si>
  <si>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</si>
  <si>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</si>
  <si>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</si>
  <si>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</si>
  <si>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</si>
  <si>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</si>
  <si>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</si>
  <si>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</si>
  <si>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</si>
  <si>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</si>
  <si>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</si>
  <si>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</si>
  <si>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</si>
  <si>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</si>
  <si>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</si>
  <si>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</si>
  <si>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</si>
  <si>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</si>
  <si>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</si>
  <si>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</si>
  <si>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</si>
  <si>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</si>
  <si>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</si>
  <si>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</si>
  <si>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</si>
  <si>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</si>
  <si>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</si>
  <si>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</si>
  <si>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</si>
  <si>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</si>
  <si>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</si>
  <si>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</si>
  <si>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</si>
  <si>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</si>
  <si>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</si>
  <si>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</si>
  <si>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</si>
  <si>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</si>
  <si>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</si>
  <si>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</si>
  <si>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</si>
  <si>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</si>
  <si>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</si>
  <si>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</si>
  <si>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</si>
  <si>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</si>
  <si>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</si>
  <si>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</si>
  <si>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</si>
  <si>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</si>
  <si>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</si>
  <si>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</si>
  <si>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</si>
  <si>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</si>
  <si>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</si>
  <si>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</si>
  <si>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</si>
  <si>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</si>
  <si>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</si>
  <si>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</si>
  <si>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</si>
  <si>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</si>
  <si>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</si>
  <si>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</si>
  <si>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</si>
  <si>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</si>
  <si>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</si>
  <si>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</si>
  <si>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</si>
  <si>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</si>
  <si>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</si>
  <si>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</si>
  <si>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</si>
  <si>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</si>
  <si>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</si>
  <si>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</si>
  <si>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</si>
  <si>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</si>
  <si>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</si>
  <si>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</si>
  <si>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</si>
  <si>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</si>
  <si>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</si>
  <si>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</si>
  <si>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</si>
  <si>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</si>
  <si>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</si>
  <si>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</si>
  <si>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</si>
  <si>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</si>
  <si>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</si>
  <si>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</si>
  <si>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</si>
  <si>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</si>
  <si>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</si>
  <si>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</si>
  <si>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</si>
  <si>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</si>
  <si>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</si>
  <si>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</si>
  <si>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</si>
  <si>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</si>
  <si>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</si>
  <si>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</si>
  <si>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</si>
  <si>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</si>
  <si>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</si>
  <si>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</si>
  <si>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</si>
  <si>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</si>
  <si>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</si>
  <si>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</si>
  <si>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</si>
  <si>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</si>
  <si>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</si>
  <si>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</si>
  <si>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</si>
  <si>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</si>
  <si>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</si>
  <si>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</si>
  <si>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</si>
  <si>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</si>
  <si>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</si>
  <si>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</si>
  <si>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</si>
  <si>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</si>
  <si>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</si>
  <si>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</si>
  <si>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</si>
  <si>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</si>
  <si>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</si>
  <si>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</si>
  <si>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</si>
  <si>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</si>
  <si>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</si>
  <si>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</si>
  <si>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</si>
  <si>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</si>
  <si>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</si>
  <si>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</si>
  <si>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</si>
  <si>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</si>
  <si>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</si>
  <si>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</si>
  <si>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</si>
  <si>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</si>
  <si>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</si>
  <si>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</si>
  <si>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</si>
  <si>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</si>
  <si>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</si>
  <si>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</si>
  <si>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</si>
  <si>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</si>
  <si>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</si>
  <si>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</si>
  <si>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</si>
  <si>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</si>
  <si>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</si>
  <si>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</si>
  <si>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</si>
  <si>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</si>
  <si>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</si>
  <si>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</si>
  <si>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</si>
  <si>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</si>
  <si>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</si>
  <si>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</si>
  <si>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</si>
  <si>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</si>
  <si>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</si>
  <si>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</si>
  <si>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</si>
  <si>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</si>
  <si>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</si>
  <si>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</si>
  <si>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</si>
  <si>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</si>
  <si>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</si>
  <si>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</si>
  <si>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</si>
  <si>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</si>
  <si>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</si>
  <si>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</si>
  <si>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</si>
  <si>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</si>
  <si>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</si>
  <si>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</si>
  <si>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</si>
  <si>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</si>
  <si>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</si>
  <si>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</si>
  <si>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</si>
  <si>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</si>
  <si>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</si>
  <si>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</si>
  <si>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</si>
  <si>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</si>
  <si>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</si>
  <si>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</si>
  <si>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</si>
  <si>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</si>
  <si>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</si>
  <si>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</si>
  <si>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</si>
  <si>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</si>
  <si>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</si>
  <si>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</si>
  <si>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</si>
  <si>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</si>
  <si>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</si>
  <si>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</si>
  <si>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</si>
  <si>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</si>
  <si>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</si>
  <si>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</si>
  <si>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</si>
  <si>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</si>
  <si>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</si>
  <si>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</si>
  <si>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</si>
  <si>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</si>
  <si>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</si>
  <si>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</si>
  <si>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</si>
  <si>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</si>
  <si>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</si>
  <si>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</si>
  <si>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</si>
  <si>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</si>
  <si>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</si>
  <si>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</si>
  <si>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</si>
  <si>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</si>
  <si>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</si>
  <si>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</si>
  <si>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</si>
  <si>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</si>
  <si>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</si>
  <si>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</si>
  <si>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</si>
  <si>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</si>
  <si>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</si>
  <si>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</si>
  <si>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</si>
  <si>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</si>
  <si>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</si>
  <si>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</si>
  <si>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</si>
  <si>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</si>
  <si>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</si>
  <si>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</si>
  <si>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</si>
  <si>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</si>
  <si>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</si>
  <si>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</si>
  <si>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</si>
  <si>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</si>
  <si>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</si>
  <si>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</si>
  <si>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</si>
  <si>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</si>
  <si>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</si>
  <si>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</si>
  <si>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</si>
  <si>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</si>
  <si>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</si>
  <si>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</si>
  <si>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</si>
  <si>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</si>
  <si>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</si>
  <si>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</si>
  <si>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</si>
  <si>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</si>
  <si>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</si>
  <si>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</si>
  <si>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</si>
  <si>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</si>
  <si>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</si>
  <si>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</si>
  <si>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</si>
  <si>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</si>
  <si>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</si>
  <si>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</si>
  <si>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</si>
  <si>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</si>
  <si>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</si>
  <si>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</si>
  <si>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</si>
  <si>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</si>
  <si>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</si>
  <si>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</si>
  <si>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</si>
  <si>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</si>
  <si>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</si>
  <si>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</si>
  <si>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</si>
  <si>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</si>
  <si>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</si>
  <si>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</si>
  <si>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</si>
  <si>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</si>
  <si>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</si>
  <si>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</si>
  <si>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</si>
  <si>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</si>
  <si>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</si>
  <si>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</si>
  <si>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</si>
  <si>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</si>
  <si>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</si>
  <si>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</si>
  <si>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</si>
  <si>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</si>
  <si>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</si>
  <si>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</si>
  <si>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</si>
  <si>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</si>
  <si>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</si>
  <si>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</si>
  <si>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</si>
  <si>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</si>
  <si>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</si>
  <si>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</si>
  <si>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</si>
  <si>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</si>
  <si>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</si>
  <si>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</si>
  <si>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</si>
  <si>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</si>
  <si>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</si>
  <si>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</si>
  <si>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</si>
  <si>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</si>
  <si>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</si>
  <si>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</si>
  <si>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</si>
  <si>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</si>
  <si>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</si>
  <si>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</si>
  <si>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</si>
  <si>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</si>
  <si>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</si>
  <si>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</si>
  <si>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</si>
  <si>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</si>
  <si>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</si>
  <si>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</si>
  <si>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</si>
  <si>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</si>
  <si>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</si>
  <si>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</si>
  <si>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</si>
  <si>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</si>
  <si>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</si>
  <si>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</si>
  <si>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</si>
  <si>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</si>
  <si>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</si>
  <si>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</si>
  <si>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</si>
  <si>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</si>
  <si>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</si>
  <si>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</si>
  <si>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</si>
  <si>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</si>
  <si>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</si>
  <si>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</si>
  <si>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</si>
  <si>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</si>
  <si>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</si>
  <si>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</si>
  <si>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</si>
  <si>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</si>
  <si>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</si>
  <si>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</si>
  <si>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</si>
  <si>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</si>
  <si>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</si>
  <si>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</si>
  <si>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</si>
  <si>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</si>
  <si>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</si>
  <si>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</si>
  <si>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</si>
  <si>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</si>
  <si>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</si>
  <si>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</si>
  <si>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</si>
  <si>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</si>
  <si>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</si>
  <si>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</si>
  <si>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</si>
  <si>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</si>
  <si>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</si>
  <si>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</si>
  <si>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</si>
  <si>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</si>
  <si>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</si>
  <si>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</si>
  <si>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</si>
  <si>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</si>
  <si>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</si>
  <si>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</si>
  <si>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</si>
  <si>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</si>
  <si>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</si>
  <si>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</si>
  <si>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</si>
  <si>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</si>
  <si>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</si>
  <si>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</si>
  <si>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</si>
  <si>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</si>
  <si>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</si>
  <si>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</si>
  <si>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</si>
  <si>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</si>
  <si>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</si>
  <si>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</si>
  <si>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</si>
  <si>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</si>
  <si>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</si>
  <si>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</si>
  <si>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</si>
  <si>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</si>
  <si>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</si>
  <si>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</si>
  <si>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</si>
  <si>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</si>
  <si>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</si>
  <si>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</si>
  <si>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</si>
  <si>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</si>
  <si>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</si>
  <si>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</si>
  <si>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</si>
  <si>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</si>
  <si>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</si>
  <si>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</si>
  <si>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</si>
  <si>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</si>
  <si>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</si>
  <si>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</si>
  <si>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</si>
  <si>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</si>
  <si>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</si>
  <si>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</si>
  <si>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</si>
  <si>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</si>
  <si>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</si>
  <si>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</si>
  <si>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</si>
  <si>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</si>
  <si>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</si>
  <si>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</si>
  <si>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</si>
  <si>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</si>
  <si>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</si>
  <si>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</si>
  <si>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</si>
  <si>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</si>
  <si>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</si>
  <si>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</si>
  <si>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</si>
  <si>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</si>
  <si>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</si>
  <si>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</si>
  <si>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</si>
  <si>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</si>
  <si>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</si>
  <si>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</si>
  <si>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</si>
  <si>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</si>
  <si>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</si>
  <si>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</si>
  <si>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</si>
  <si>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</si>
  <si>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</si>
  <si>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</si>
  <si>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</si>
  <si>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</si>
  <si>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</si>
  <si>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</si>
  <si>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</si>
  <si>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</si>
  <si>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</si>
  <si>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</si>
  <si>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</si>
  <si>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</si>
  <si>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</si>
  <si>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</si>
  <si>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</si>
  <si>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</si>
  <si>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</si>
  <si>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</si>
  <si>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</si>
  <si>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</si>
  <si>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</si>
  <si>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</si>
  <si>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</si>
  <si>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</si>
  <si>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</si>
  <si>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</si>
  <si>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</si>
  <si>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</si>
  <si>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</si>
  <si>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</si>
  <si>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</si>
  <si>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</si>
  <si>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</si>
  <si>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</si>
  <si>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</si>
  <si>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</si>
  <si>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</si>
  <si>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</si>
  <si>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</si>
  <si>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</si>
  <si>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</si>
  <si>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</si>
  <si>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</si>
  <si>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</si>
  <si>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</si>
  <si>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</si>
  <si>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</si>
  <si>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</si>
  <si>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</si>
  <si>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</si>
  <si>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</si>
  <si>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</si>
  <si>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</si>
  <si>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</si>
  <si>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</si>
  <si>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</si>
  <si>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</si>
  <si>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</si>
  <si>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</si>
  <si>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</si>
  <si>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</si>
  <si>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</si>
  <si>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</si>
  <si>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</si>
  <si>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</si>
  <si>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</si>
  <si>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</si>
  <si>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</si>
  <si>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</si>
  <si>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</si>
  <si>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</si>
  <si>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</si>
  <si>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</si>
  <si>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</si>
  <si>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</si>
  <si>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</si>
  <si>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</si>
  <si>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</si>
  <si>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</si>
  <si>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</si>
  <si>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</si>
  <si>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</si>
  <si>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</si>
  <si>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</si>
  <si>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</si>
  <si>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</si>
  <si>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</si>
  <si>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</si>
  <si>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</si>
  <si>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</si>
  <si>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</si>
  <si>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</si>
  <si>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</si>
  <si>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</si>
  <si>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</si>
  <si>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</si>
  <si>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</si>
  <si>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</si>
  <si>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</si>
  <si>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</si>
  <si>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</si>
  <si>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</si>
  <si>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</si>
  <si>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</si>
  <si>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</si>
  <si>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</si>
  <si>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</si>
  <si>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</si>
  <si>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</si>
  <si>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</si>
  <si>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</si>
  <si>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</si>
  <si>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</si>
  <si>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</si>
  <si>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</si>
  <si>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</si>
  <si>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</si>
  <si>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</si>
  <si>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</si>
  <si>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</si>
  <si>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</si>
  <si>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</si>
  <si>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</si>
  <si>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</si>
  <si>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</si>
  <si>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</si>
  <si>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</si>
  <si>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</si>
  <si>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</si>
  <si>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</si>
  <si>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</si>
  <si>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</si>
  <si>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</si>
  <si>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</si>
  <si>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</si>
  <si>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</si>
  <si>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</si>
  <si>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</si>
  <si>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</si>
  <si>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</si>
  <si>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</si>
  <si>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</si>
  <si>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</si>
  <si>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</si>
  <si>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</si>
  <si>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</si>
  <si>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</si>
  <si>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</si>
  <si>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</si>
  <si>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</si>
  <si>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</si>
  <si>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</si>
  <si>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</si>
  <si>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</si>
  <si>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</si>
  <si>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</si>
  <si>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</si>
  <si>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</si>
  <si>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</si>
  <si>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</si>
  <si>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</si>
  <si>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</si>
  <si>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</si>
  <si>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</si>
  <si>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</si>
  <si>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</si>
  <si>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</si>
  <si>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</si>
  <si>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</si>
  <si>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</si>
  <si>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</si>
  <si>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</si>
  <si>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</si>
  <si>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</si>
  <si>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</si>
  <si>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</si>
  <si>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</si>
  <si>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</si>
  <si>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</si>
  <si>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</si>
  <si>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</si>
  <si>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</si>
  <si>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</si>
  <si>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</si>
  <si>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</si>
  <si>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</si>
  <si>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</si>
  <si>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</si>
  <si>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</si>
  <si>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</si>
  <si>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</si>
  <si>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</si>
  <si>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</si>
  <si>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</si>
  <si>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</si>
  <si>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</si>
  <si>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</si>
  <si>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</si>
  <si>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</si>
  <si>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</si>
  <si>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</si>
  <si>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</si>
  <si>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</si>
  <si>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</si>
  <si>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</si>
  <si>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</si>
  <si>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</si>
  <si>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</si>
  <si>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</si>
  <si>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</si>
  <si>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</si>
  <si>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</si>
  <si>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</si>
  <si>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</si>
  <si>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</si>
  <si>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</si>
  <si>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</si>
  <si>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</si>
  <si>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</si>
  <si>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</si>
  <si>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</si>
  <si>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</si>
  <si>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</si>
  <si>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</si>
  <si>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</si>
  <si>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</si>
  <si>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</si>
  <si>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</si>
  <si>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</si>
  <si>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</si>
  <si>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</si>
  <si>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</si>
  <si>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</si>
  <si>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</si>
  <si>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</si>
  <si>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</si>
  <si>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</si>
  <si>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</si>
  <si>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</si>
  <si>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</si>
  <si>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</si>
  <si>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</si>
  <si>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</si>
  <si>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</si>
  <si>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</si>
  <si>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</si>
  <si>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</si>
  <si>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</si>
  <si>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</si>
  <si>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</si>
  <si>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</si>
  <si>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</si>
  <si>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</si>
  <si>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</si>
  <si>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</si>
  <si>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</si>
  <si>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</si>
  <si>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</si>
  <si>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</si>
  <si>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</si>
  <si>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</si>
  <si>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</si>
  <si>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</si>
  <si>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</si>
  <si>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</si>
  <si>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</si>
  <si>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</si>
  <si>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</si>
  <si>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</si>
  <si>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</si>
  <si>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</si>
  <si>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</si>
  <si>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</si>
  <si>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</si>
  <si>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</si>
  <si>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</si>
  <si>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</si>
  <si>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</si>
  <si>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</si>
  <si>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</si>
  <si>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</si>
  <si>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</si>
  <si>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</si>
  <si>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</si>
  <si>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</si>
  <si>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</si>
  <si>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</si>
  <si>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</si>
  <si>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</si>
  <si>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</si>
  <si>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</si>
  <si>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</si>
  <si>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</si>
  <si>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</si>
  <si>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</si>
  <si>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</si>
  <si>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</si>
  <si>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</si>
  <si>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</si>
  <si>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</si>
  <si>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</si>
  <si>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</si>
  <si>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</si>
  <si>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</si>
  <si>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</si>
  <si>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</si>
  <si>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</si>
  <si>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</si>
  <si>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</si>
  <si>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</si>
  <si>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</si>
  <si>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</si>
  <si>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</si>
  <si>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</si>
  <si>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</si>
  <si>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</si>
  <si>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</si>
  <si>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</si>
  <si>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</si>
  <si>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</si>
  <si>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</si>
  <si>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</si>
  <si>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</si>
  <si>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</si>
  <si>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</si>
  <si>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</si>
  <si>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</si>
  <si>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</si>
  <si>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</si>
  <si>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</si>
  <si>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</si>
  <si>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</si>
  <si>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</si>
  <si>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</si>
  <si>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</si>
  <si>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</si>
  <si>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</si>
  <si>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</si>
  <si>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</si>
  <si>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</si>
  <si>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</si>
  <si>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</si>
  <si>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</si>
  <si>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</si>
  <si>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</si>
  <si>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</si>
  <si>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</si>
  <si>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</si>
  <si>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</si>
  <si>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</si>
  <si>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</si>
  <si>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</si>
  <si>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</si>
  <si>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</si>
  <si>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</si>
  <si>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</si>
  <si>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</si>
  <si>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</si>
  <si>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</si>
  <si>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</si>
  <si>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</si>
  <si>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</si>
  <si>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</si>
  <si>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</si>
  <si>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</si>
  <si>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</si>
  <si>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</si>
  <si>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</si>
  <si>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</si>
  <si>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</si>
  <si>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</si>
  <si>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</si>
  <si>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</si>
  <si>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</si>
  <si>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</si>
  <si>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</si>
  <si>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</si>
  <si>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</si>
  <si>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</si>
  <si>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</si>
  <si>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</si>
  <si>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</si>
  <si>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</si>
  <si>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</si>
  <si>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</si>
  <si>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</si>
  <si>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</si>
  <si>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</si>
  <si>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</si>
  <si>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</si>
  <si>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</si>
  <si>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</si>
  <si>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</si>
  <si>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</si>
  <si>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</si>
  <si>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</si>
  <si>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</si>
  <si>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</si>
  <si>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</si>
  <si>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</si>
  <si>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</si>
  <si>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</si>
  <si>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</si>
  <si>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</si>
  <si>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</si>
  <si>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</si>
  <si>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</si>
  <si>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</si>
  <si>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</si>
  <si>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</si>
  <si>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</si>
  <si>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</si>
  <si>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</si>
  <si>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</si>
  <si>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</si>
  <si>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</si>
  <si>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</si>
  <si>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</si>
  <si>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</si>
  <si>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</si>
  <si>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</si>
  <si>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</si>
  <si>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</si>
  <si>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</si>
  <si>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</si>
  <si>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</si>
  <si>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</si>
  <si>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</si>
  <si>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</si>
  <si>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</si>
  <si>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</si>
  <si>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</si>
  <si>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</si>
  <si>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</si>
  <si>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</si>
  <si>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</si>
  <si>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</si>
  <si>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</si>
  <si>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</si>
  <si>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</si>
  <si>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</si>
  <si>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</si>
  <si>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</si>
  <si>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</si>
  <si>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</si>
  <si>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</si>
  <si>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</si>
  <si>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</si>
  <si>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</si>
  <si>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</si>
  <si>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</si>
  <si>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</si>
  <si>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</si>
  <si>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</si>
  <si>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</si>
  <si>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</si>
  <si>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</si>
  <si>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</si>
  <si>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</si>
  <si>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</si>
  <si>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</si>
  <si>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</si>
  <si>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</si>
  <si>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</si>
  <si>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</si>
  <si>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</si>
  <si>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</si>
  <si>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</si>
  <si>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</si>
  <si>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</si>
  <si>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</si>
  <si>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</si>
  <si>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</si>
  <si>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</si>
  <si>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</si>
  <si>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</si>
  <si>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</si>
  <si>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</si>
  <si>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</si>
  <si>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</si>
  <si>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</si>
  <si>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</si>
  <si>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</si>
  <si>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</si>
  <si>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</si>
  <si>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</si>
  <si>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</si>
  <si>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</si>
  <si>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</si>
  <si>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</si>
  <si>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</si>
  <si>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</si>
  <si>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</si>
  <si>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</si>
  <si>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</si>
  <si>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</si>
  <si>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</si>
  <si>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</si>
  <si>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</si>
  <si>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</si>
  <si>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</si>
  <si>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</si>
  <si>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</si>
  <si>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</si>
  <si>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</si>
  <si>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</si>
  <si>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</si>
  <si>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</si>
  <si>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</si>
  <si>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</si>
  <si>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</si>
  <si>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</si>
  <si>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</si>
  <si>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</si>
  <si>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</si>
  <si>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</si>
  <si>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</si>
  <si>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</si>
  <si>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</si>
  <si>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</si>
  <si>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</si>
  <si>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</si>
  <si>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</si>
  <si>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</si>
  <si>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</si>
  <si>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</si>
  <si>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</si>
  <si>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</si>
  <si>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</si>
  <si>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</si>
  <si>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</si>
  <si>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</si>
  <si>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</si>
  <si>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</si>
  <si>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</si>
  <si>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</si>
  <si>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</si>
  <si>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</si>
  <si>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</si>
  <si>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</si>
  <si>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</si>
  <si>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</si>
  <si>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</si>
  <si>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</si>
  <si>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</si>
  <si>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</si>
  <si>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</si>
  <si>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</si>
  <si>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</si>
  <si>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</si>
  <si>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</si>
  <si>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</si>
  <si>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</si>
  <si>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</si>
  <si>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</si>
  <si>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</si>
  <si>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</si>
  <si>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</si>
  <si>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</si>
  <si>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</si>
  <si>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</si>
  <si>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</si>
  <si>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</si>
  <si>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</si>
  <si>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</si>
  <si>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</si>
  <si>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</si>
  <si>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</si>
  <si>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</si>
  <si>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</si>
  <si>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</si>
  <si>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</si>
  <si>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</si>
  <si>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</si>
  <si>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</si>
  <si>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</si>
  <si>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</si>
  <si>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</si>
  <si>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</si>
  <si>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</si>
  <si>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</si>
  <si>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</si>
  <si>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</si>
  <si>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</si>
  <si>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</si>
  <si>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</si>
  <si>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</si>
  <si>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</si>
  <si>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</si>
  <si>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</si>
  <si>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</si>
  <si>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</si>
  <si>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</si>
  <si>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</si>
  <si>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</si>
  <si>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</si>
  <si>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</si>
  <si>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</si>
  <si>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</si>
  <si>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</si>
  <si>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 xml:space="preserve">МОУ "Гремячинская СОШ"                                                                                                                                                                                                                                          </t>
  </si>
  <si>
    <t>671272, Республика Бурятия, Прибайкальский район, с. Гремячинск, ул. Школьная 7</t>
  </si>
  <si>
    <t>46111673</t>
  </si>
  <si>
    <t>0316003858</t>
  </si>
  <si>
    <t>031601001</t>
  </si>
  <si>
    <t>1020300780500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</si>
</sst>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18" borderId="19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1" fillId="18" borderId="31" xfId="0" applyFont="1" applyFill="1" applyBorder="1" applyAlignment="1" applyProtection="1">
      <alignment horizontal="left" vertical="center" wrapText="1"/>
      <protection locked="0"/>
    </xf>
    <xf numFmtId="0" fontId="1" fillId="18" borderId="20" xfId="0" applyFont="1" applyFill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19" xfId="0" applyFont="1" applyBorder="1" applyAlignment="1">
      <alignment horizontal="right" vertical="center" wrapText="1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right" vertical="top" wrapText="1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A20N081B\_7A20N081C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A20N07Z3\_7A20N0807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18" workbookViewId="0">
      <selection activeCell="Q38" sqref="Q38:CF38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20" t="s">
        <v>10559</v>
      </c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  <c r="BR11" s="121"/>
      <c r="BS11" s="121"/>
      <c r="BT11" s="121"/>
      <c r="BU11" s="121"/>
      <c r="BV11" s="121"/>
      <c r="BW11" s="121"/>
      <c r="BX11" s="12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23" t="s">
        <v>10560</v>
      </c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  <c r="BB13" s="124"/>
      <c r="BC13" s="124"/>
      <c r="BD13" s="124"/>
      <c r="BE13" s="124"/>
      <c r="BF13" s="124"/>
      <c r="BG13" s="124"/>
      <c r="BH13" s="124"/>
      <c r="BI13" s="124"/>
      <c r="BJ13" s="124"/>
      <c r="BK13" s="124"/>
      <c r="BL13" s="124"/>
      <c r="BM13" s="124"/>
      <c r="BN13" s="124"/>
      <c r="BO13" s="124"/>
      <c r="BP13" s="124"/>
      <c r="BQ13" s="124"/>
      <c r="BR13" s="124"/>
      <c r="BS13" s="124"/>
      <c r="BT13" s="124"/>
      <c r="BU13" s="124"/>
      <c r="BV13" s="124"/>
      <c r="BW13" s="124"/>
      <c r="BX13" s="125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26" t="s">
        <v>7562</v>
      </c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  <c r="BZ15" s="127"/>
      <c r="CA15" s="128"/>
    </row>
    <row r="16" spans="1:87" ht="15" customHeight="1" x14ac:dyDescent="0.2"/>
    <row r="17" spans="1:84" ht="15" hidden="1" customHeight="1" thickBot="1" x14ac:dyDescent="0.25">
      <c r="H17" s="123" t="s">
        <v>8899</v>
      </c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  <c r="BN17" s="124"/>
      <c r="BO17" s="124"/>
      <c r="BP17" s="124"/>
      <c r="BQ17" s="124"/>
      <c r="BR17" s="124"/>
      <c r="BS17" s="124"/>
      <c r="BT17" s="124"/>
      <c r="BU17" s="124"/>
      <c r="BV17" s="124"/>
      <c r="BW17" s="124"/>
      <c r="BX17" s="125"/>
    </row>
    <row r="18" spans="1:84" ht="15" customHeight="1" thickBot="1" x14ac:dyDescent="0.25"/>
    <row r="19" spans="1:84" ht="30" customHeight="1" x14ac:dyDescent="0.2">
      <c r="K19" s="137" t="s">
        <v>10969</v>
      </c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9"/>
      <c r="CD19" s="2"/>
      <c r="CE19" s="2"/>
      <c r="CF19" s="2"/>
    </row>
    <row r="20" spans="1:84" s="6" customFormat="1" ht="15" customHeight="1" x14ac:dyDescent="0.2">
      <c r="I20" s="7"/>
      <c r="K20" s="140"/>
      <c r="L20" s="141"/>
      <c r="M20" s="141"/>
      <c r="N20" s="141" t="s">
        <v>8900</v>
      </c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2">
        <v>2025</v>
      </c>
      <c r="AN20" s="142"/>
      <c r="AO20" s="142"/>
      <c r="AP20" s="80" t="s">
        <v>8901</v>
      </c>
      <c r="AQ20" s="143">
        <f>year+1</f>
        <v>2026</v>
      </c>
      <c r="AR20" s="143"/>
      <c r="AS20" s="143"/>
      <c r="AT20" s="144" t="s">
        <v>8902</v>
      </c>
      <c r="AU20" s="144"/>
      <c r="AV20" s="144"/>
      <c r="AW20" s="144"/>
      <c r="AX20" s="144"/>
      <c r="AY20" s="144"/>
      <c r="AZ20" s="144"/>
      <c r="BA20" s="144"/>
      <c r="BB20" s="144"/>
      <c r="BC20" s="144"/>
      <c r="BD20" s="144"/>
      <c r="BE20" s="144"/>
      <c r="BF20" s="144"/>
      <c r="BG20" s="144"/>
      <c r="BH20" s="144"/>
      <c r="BI20" s="144"/>
      <c r="BJ20" s="144"/>
      <c r="BK20" s="144"/>
      <c r="BL20" s="144"/>
      <c r="BM20" s="144"/>
      <c r="BN20" s="144"/>
      <c r="BO20" s="144"/>
      <c r="BP20" s="144"/>
      <c r="BQ20" s="144"/>
      <c r="BR20" s="144"/>
      <c r="BS20" s="144"/>
      <c r="BT20" s="144"/>
      <c r="BU20" s="145"/>
      <c r="BV20" s="4"/>
    </row>
    <row r="21" spans="1:84" s="6" customFormat="1" ht="15" customHeight="1" thickBot="1" x14ac:dyDescent="0.25">
      <c r="I21" s="7"/>
      <c r="K21" s="152" t="s">
        <v>8133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7">
        <f>year</f>
        <v>2025</v>
      </c>
      <c r="AW21" s="157"/>
      <c r="AX21" s="157"/>
      <c r="AY21" s="150" t="s">
        <v>8132</v>
      </c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1"/>
      <c r="BV21" s="4"/>
    </row>
    <row r="22" spans="1:84" ht="20.100000000000001" customHeight="1" thickBot="1" x14ac:dyDescent="0.25"/>
    <row r="23" spans="1:84" ht="15" thickBot="1" x14ac:dyDescent="0.25">
      <c r="A23" s="123" t="s">
        <v>8903</v>
      </c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5"/>
      <c r="AY23" s="123" t="s">
        <v>8904</v>
      </c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125"/>
      <c r="BQ23" s="164" t="s">
        <v>8905</v>
      </c>
      <c r="BR23" s="165"/>
      <c r="BS23" s="165"/>
      <c r="BT23" s="165"/>
      <c r="BU23" s="165"/>
      <c r="BV23" s="165"/>
      <c r="BW23" s="165"/>
      <c r="BX23" s="165"/>
      <c r="BY23" s="165"/>
      <c r="BZ23" s="165"/>
      <c r="CA23" s="165"/>
      <c r="CB23" s="165"/>
      <c r="CC23" s="166"/>
      <c r="CD23" s="8"/>
      <c r="CE23" s="8"/>
      <c r="CF23" s="9"/>
    </row>
    <row r="24" spans="1:84" ht="65.099999999999994" customHeight="1" x14ac:dyDescent="0.2">
      <c r="A24" s="133" t="s">
        <v>1287</v>
      </c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4"/>
      <c r="AY24" s="129"/>
      <c r="AZ24" s="130"/>
      <c r="BA24" s="130"/>
      <c r="BB24" s="130"/>
      <c r="BC24" s="130"/>
      <c r="BD24" s="130"/>
      <c r="BE24" s="130"/>
      <c r="BF24" s="130"/>
      <c r="BG24" s="130"/>
      <c r="BH24" s="130"/>
      <c r="BI24" s="130"/>
      <c r="BJ24" s="130"/>
      <c r="BK24" s="130"/>
      <c r="BL24" s="130"/>
      <c r="BM24" s="131"/>
      <c r="BO24" s="132" t="s">
        <v>12258</v>
      </c>
      <c r="BP24" s="132"/>
      <c r="BQ24" s="132"/>
      <c r="BR24" s="132"/>
      <c r="BS24" s="132"/>
      <c r="BT24" s="132"/>
      <c r="BU24" s="132"/>
      <c r="BV24" s="132"/>
      <c r="BW24" s="132"/>
      <c r="BX24" s="132"/>
      <c r="BY24" s="132"/>
      <c r="BZ24" s="132"/>
      <c r="CA24" s="132"/>
      <c r="CB24" s="132"/>
      <c r="CC24" s="132"/>
      <c r="CD24" s="132"/>
      <c r="CE24" s="132"/>
      <c r="CF24" s="11"/>
    </row>
    <row r="25" spans="1:84" ht="15" x14ac:dyDescent="0.2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6"/>
      <c r="BM25" s="97"/>
      <c r="BO25" s="132"/>
      <c r="BP25" s="132"/>
      <c r="BQ25" s="132"/>
      <c r="BR25" s="132"/>
      <c r="BS25" s="132"/>
      <c r="BT25" s="132"/>
      <c r="BU25" s="132"/>
      <c r="BV25" s="132"/>
      <c r="BW25" s="132"/>
      <c r="BX25" s="132"/>
      <c r="BY25" s="132"/>
      <c r="BZ25" s="132"/>
      <c r="CA25" s="132"/>
      <c r="CB25" s="132"/>
      <c r="CC25" s="132"/>
      <c r="CD25" s="132"/>
      <c r="CE25" s="132"/>
      <c r="CF25" s="11"/>
    </row>
    <row r="26" spans="1:84" ht="35.1" customHeight="1" thickBot="1" x14ac:dyDescent="0.25">
      <c r="A26" s="161" t="s">
        <v>3062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3"/>
      <c r="AY26" s="154" t="s">
        <v>8129</v>
      </c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155"/>
      <c r="BL26" s="155"/>
      <c r="BM26" s="156"/>
      <c r="BO26" s="132"/>
      <c r="BP26" s="132"/>
      <c r="BQ26" s="132"/>
      <c r="BR26" s="132"/>
      <c r="BS26" s="132"/>
      <c r="BT26" s="132"/>
      <c r="BU26" s="132"/>
      <c r="BV26" s="132"/>
      <c r="BW26" s="132"/>
      <c r="BX26" s="132"/>
      <c r="BY26" s="132"/>
      <c r="BZ26" s="132"/>
      <c r="CA26" s="132"/>
      <c r="CB26" s="132"/>
      <c r="CC26" s="132"/>
      <c r="CD26" s="132"/>
      <c r="CE26" s="132"/>
      <c r="CF26" s="11"/>
    </row>
    <row r="27" spans="1:84" ht="15.75" thickBot="1" x14ac:dyDescent="0.25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59"/>
      <c r="AX27" s="160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23" t="s">
        <v>8128</v>
      </c>
      <c r="BT27" s="124"/>
      <c r="BU27" s="124"/>
      <c r="BV27" s="124"/>
      <c r="BW27" s="124"/>
      <c r="BX27" s="124"/>
      <c r="BY27" s="124"/>
      <c r="BZ27" s="124"/>
      <c r="CA27" s="125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46" t="s">
        <v>8906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8" t="s">
        <v>12277</v>
      </c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9"/>
    </row>
    <row r="30" spans="1:84" ht="27" customHeight="1" thickBot="1" x14ac:dyDescent="0.25">
      <c r="A30" s="146" t="s">
        <v>8907</v>
      </c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  <c r="P30" s="147"/>
      <c r="Q30" s="167"/>
      <c r="R30" s="167"/>
      <c r="S30" s="167"/>
      <c r="T30" s="167"/>
      <c r="U30" s="167"/>
      <c r="V30" s="167"/>
      <c r="W30" s="167"/>
      <c r="X30" s="168" t="s">
        <v>12278</v>
      </c>
      <c r="Y30" s="168"/>
      <c r="Z30" s="168"/>
      <c r="AA30" s="168"/>
      <c r="AB30" s="168"/>
      <c r="AC30" s="168"/>
      <c r="AD30" s="168"/>
      <c r="AE30" s="168"/>
      <c r="AF30" s="168"/>
      <c r="AG30" s="168"/>
      <c r="AH30" s="168"/>
      <c r="AI30" s="168"/>
      <c r="AJ30" s="168"/>
      <c r="AK30" s="168"/>
      <c r="AL30" s="168"/>
      <c r="AM30" s="168"/>
      <c r="AN30" s="168"/>
      <c r="AO30" s="168"/>
      <c r="AP30" s="168"/>
      <c r="AQ30" s="16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  <c r="BR30" s="168"/>
      <c r="BS30" s="168"/>
      <c r="BT30" s="168"/>
      <c r="BU30" s="168"/>
      <c r="BV30" s="168"/>
      <c r="BW30" s="168"/>
      <c r="BX30" s="168"/>
      <c r="BY30" s="168"/>
      <c r="BZ30" s="168"/>
      <c r="CA30" s="168"/>
      <c r="CB30" s="168"/>
      <c r="CC30" s="168"/>
      <c r="CD30" s="168"/>
      <c r="CE30" s="168"/>
      <c r="CF30" s="169"/>
    </row>
    <row r="31" spans="1:84" ht="13.5" thickBot="1" x14ac:dyDescent="0.25">
      <c r="A31" s="171" t="s">
        <v>8908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3"/>
      <c r="Q31" s="175" t="s">
        <v>8909</v>
      </c>
      <c r="R31" s="176"/>
      <c r="S31" s="176"/>
      <c r="T31" s="176"/>
      <c r="U31" s="176"/>
      <c r="V31" s="176"/>
      <c r="W31" s="176"/>
      <c r="X31" s="176"/>
      <c r="Y31" s="176"/>
      <c r="Z31" s="176"/>
      <c r="AA31" s="176"/>
      <c r="AB31" s="176"/>
      <c r="AC31" s="176"/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6"/>
      <c r="AO31" s="176"/>
      <c r="AP31" s="176"/>
      <c r="AQ31" s="176"/>
      <c r="AR31" s="176"/>
      <c r="AS31" s="176"/>
      <c r="AT31" s="176"/>
      <c r="AU31" s="176"/>
      <c r="AV31" s="176"/>
      <c r="AW31" s="176"/>
      <c r="AX31" s="176"/>
      <c r="AY31" s="176"/>
      <c r="AZ31" s="176"/>
      <c r="BA31" s="176"/>
      <c r="BB31" s="176"/>
      <c r="BC31" s="176"/>
      <c r="BD31" s="176"/>
      <c r="BE31" s="176"/>
      <c r="BF31" s="176"/>
      <c r="BG31" s="176"/>
      <c r="BH31" s="176"/>
      <c r="BI31" s="176"/>
      <c r="BJ31" s="176"/>
      <c r="BK31" s="176"/>
      <c r="BL31" s="176"/>
      <c r="BM31" s="176"/>
      <c r="BN31" s="176"/>
      <c r="BO31" s="176"/>
      <c r="BP31" s="176"/>
      <c r="BQ31" s="176"/>
      <c r="BR31" s="176"/>
      <c r="BS31" s="176"/>
      <c r="BT31" s="176"/>
      <c r="BU31" s="176"/>
      <c r="BV31" s="176"/>
      <c r="BW31" s="176"/>
      <c r="BX31" s="176"/>
      <c r="BY31" s="176"/>
      <c r="BZ31" s="176"/>
      <c r="CA31" s="176"/>
      <c r="CB31" s="176"/>
      <c r="CC31" s="176"/>
      <c r="CD31" s="176"/>
      <c r="CE31" s="176"/>
      <c r="CF31" s="177"/>
    </row>
    <row r="32" spans="1:84" x14ac:dyDescent="0.2">
      <c r="A32" s="174"/>
      <c r="B32" s="174"/>
      <c r="C32" s="174"/>
      <c r="D32" s="17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1" t="s">
        <v>8169</v>
      </c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8" t="s">
        <v>9777</v>
      </c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79"/>
      <c r="AY32" s="172" t="s">
        <v>9778</v>
      </c>
      <c r="AZ32" s="172"/>
      <c r="BA32" s="172"/>
      <c r="BB32" s="172"/>
      <c r="BC32" s="172"/>
      <c r="BD32" s="172"/>
      <c r="BE32" s="172"/>
      <c r="BF32" s="172"/>
      <c r="BG32" s="172"/>
      <c r="BH32" s="172"/>
      <c r="BI32" s="172"/>
      <c r="BJ32" s="172"/>
      <c r="BK32" s="172"/>
      <c r="BL32" s="172"/>
      <c r="BM32" s="172"/>
      <c r="BN32" s="172"/>
      <c r="BO32" s="172"/>
      <c r="BP32" s="172" t="s">
        <v>9779</v>
      </c>
      <c r="BQ32" s="172"/>
      <c r="BR32" s="172"/>
      <c r="BS32" s="172"/>
      <c r="BT32" s="172"/>
      <c r="BU32" s="172"/>
      <c r="BV32" s="172"/>
      <c r="BW32" s="172"/>
      <c r="BX32" s="172"/>
      <c r="BY32" s="172"/>
      <c r="BZ32" s="172"/>
      <c r="CA32" s="172"/>
      <c r="CB32" s="172"/>
      <c r="CC32" s="172"/>
      <c r="CD32" s="172"/>
      <c r="CE32" s="172"/>
      <c r="CF32" s="172"/>
    </row>
    <row r="33" spans="1:84" x14ac:dyDescent="0.2">
      <c r="A33" s="174"/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74"/>
      <c r="AF33" s="174"/>
      <c r="AG33" s="174"/>
      <c r="AH33" s="180"/>
      <c r="AI33" s="132"/>
      <c r="AJ33" s="132"/>
      <c r="AK33" s="132"/>
      <c r="AL33" s="132"/>
      <c r="AM33" s="132"/>
      <c r="AN33" s="132"/>
      <c r="AO33" s="132"/>
      <c r="AP33" s="132"/>
      <c r="AQ33" s="132"/>
      <c r="AR33" s="132"/>
      <c r="AS33" s="132"/>
      <c r="AT33" s="132"/>
      <c r="AU33" s="132"/>
      <c r="AV33" s="132"/>
      <c r="AW33" s="132"/>
      <c r="AX33" s="181"/>
      <c r="AY33" s="174"/>
      <c r="AZ33" s="174"/>
      <c r="BA33" s="174"/>
      <c r="BB33" s="174"/>
      <c r="BC33" s="174"/>
      <c r="BD33" s="174"/>
      <c r="BE33" s="174"/>
      <c r="BF33" s="174"/>
      <c r="BG33" s="174"/>
      <c r="BH33" s="174"/>
      <c r="BI33" s="174"/>
      <c r="BJ33" s="174"/>
      <c r="BK33" s="174"/>
      <c r="BL33" s="174"/>
      <c r="BM33" s="174"/>
      <c r="BN33" s="174"/>
      <c r="BO33" s="174"/>
      <c r="BP33" s="174"/>
      <c r="BQ33" s="174"/>
      <c r="BR33" s="174"/>
      <c r="BS33" s="174"/>
      <c r="BT33" s="174"/>
      <c r="BU33" s="174"/>
      <c r="BV33" s="174"/>
      <c r="BW33" s="174"/>
      <c r="BX33" s="174"/>
      <c r="BY33" s="174"/>
      <c r="BZ33" s="174"/>
      <c r="CA33" s="174"/>
      <c r="CB33" s="174"/>
      <c r="CC33" s="174"/>
      <c r="CD33" s="174"/>
      <c r="CE33" s="174"/>
      <c r="CF33" s="174"/>
    </row>
    <row r="34" spans="1:84" x14ac:dyDescent="0.2">
      <c r="A34" s="174"/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4"/>
      <c r="X34" s="174"/>
      <c r="Y34" s="174"/>
      <c r="Z34" s="174"/>
      <c r="AA34" s="174"/>
      <c r="AB34" s="174"/>
      <c r="AC34" s="174"/>
      <c r="AD34" s="174"/>
      <c r="AE34" s="174"/>
      <c r="AF34" s="174"/>
      <c r="AG34" s="174"/>
      <c r="AH34" s="180"/>
      <c r="AI34" s="132"/>
      <c r="AJ34" s="132"/>
      <c r="AK34" s="132"/>
      <c r="AL34" s="132"/>
      <c r="AM34" s="132"/>
      <c r="AN34" s="132"/>
      <c r="AO34" s="132"/>
      <c r="AP34" s="132"/>
      <c r="AQ34" s="132"/>
      <c r="AR34" s="132"/>
      <c r="AS34" s="132"/>
      <c r="AT34" s="132"/>
      <c r="AU34" s="132"/>
      <c r="AV34" s="132"/>
      <c r="AW34" s="132"/>
      <c r="AX34" s="181"/>
      <c r="AY34" s="174"/>
      <c r="AZ34" s="174"/>
      <c r="BA34" s="174"/>
      <c r="BB34" s="174"/>
      <c r="BC34" s="174"/>
      <c r="BD34" s="174"/>
      <c r="BE34" s="174"/>
      <c r="BF34" s="174"/>
      <c r="BG34" s="174"/>
      <c r="BH34" s="174"/>
      <c r="BI34" s="174"/>
      <c r="BJ34" s="174"/>
      <c r="BK34" s="174"/>
      <c r="BL34" s="174"/>
      <c r="BM34" s="174"/>
      <c r="BN34" s="174"/>
      <c r="BO34" s="174"/>
      <c r="BP34" s="174"/>
      <c r="BQ34" s="174"/>
      <c r="BR34" s="174"/>
      <c r="BS34" s="174"/>
      <c r="BT34" s="174"/>
      <c r="BU34" s="174"/>
      <c r="BV34" s="174"/>
      <c r="BW34" s="174"/>
      <c r="BX34" s="174"/>
      <c r="BY34" s="174"/>
      <c r="BZ34" s="174"/>
      <c r="CA34" s="174"/>
      <c r="CB34" s="174"/>
      <c r="CC34" s="174"/>
      <c r="CD34" s="174"/>
      <c r="CE34" s="174"/>
      <c r="CF34" s="174"/>
    </row>
    <row r="35" spans="1:84" x14ac:dyDescent="0.2">
      <c r="A35" s="174"/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74"/>
      <c r="U35" s="174"/>
      <c r="V35" s="174"/>
      <c r="W35" s="174"/>
      <c r="X35" s="174"/>
      <c r="Y35" s="174"/>
      <c r="Z35" s="174"/>
      <c r="AA35" s="174"/>
      <c r="AB35" s="174"/>
      <c r="AC35" s="174"/>
      <c r="AD35" s="174"/>
      <c r="AE35" s="174"/>
      <c r="AF35" s="174"/>
      <c r="AG35" s="174"/>
      <c r="AH35" s="180"/>
      <c r="AI35" s="132"/>
      <c r="AJ35" s="132"/>
      <c r="AK35" s="132"/>
      <c r="AL35" s="132"/>
      <c r="AM35" s="132"/>
      <c r="AN35" s="132"/>
      <c r="AO35" s="132"/>
      <c r="AP35" s="132"/>
      <c r="AQ35" s="132"/>
      <c r="AR35" s="132"/>
      <c r="AS35" s="132"/>
      <c r="AT35" s="132"/>
      <c r="AU35" s="132"/>
      <c r="AV35" s="132"/>
      <c r="AW35" s="132"/>
      <c r="AX35" s="181"/>
      <c r="AY35" s="174"/>
      <c r="AZ35" s="174"/>
      <c r="BA35" s="174"/>
      <c r="BB35" s="174"/>
      <c r="BC35" s="174"/>
      <c r="BD35" s="174"/>
      <c r="BE35" s="174"/>
      <c r="BF35" s="174"/>
      <c r="BG35" s="174"/>
      <c r="BH35" s="174"/>
      <c r="BI35" s="174"/>
      <c r="BJ35" s="174"/>
      <c r="BK35" s="174"/>
      <c r="BL35" s="174"/>
      <c r="BM35" s="174"/>
      <c r="BN35" s="174"/>
      <c r="BO35" s="174"/>
      <c r="BP35" s="174"/>
      <c r="BQ35" s="174"/>
      <c r="BR35" s="174"/>
      <c r="BS35" s="174"/>
      <c r="BT35" s="174"/>
      <c r="BU35" s="174"/>
      <c r="BV35" s="174"/>
      <c r="BW35" s="174"/>
      <c r="BX35" s="174"/>
      <c r="BY35" s="174"/>
      <c r="BZ35" s="174"/>
      <c r="CA35" s="174"/>
      <c r="CB35" s="174"/>
      <c r="CC35" s="174"/>
      <c r="CD35" s="174"/>
      <c r="CE35" s="174"/>
      <c r="CF35" s="174"/>
    </row>
    <row r="36" spans="1:84" x14ac:dyDescent="0.2">
      <c r="A36" s="174"/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4"/>
      <c r="AG36" s="174"/>
      <c r="AH36" s="182"/>
      <c r="AI36" s="183"/>
      <c r="AJ36" s="183"/>
      <c r="AK36" s="183"/>
      <c r="AL36" s="183"/>
      <c r="AM36" s="183"/>
      <c r="AN36" s="183"/>
      <c r="AO36" s="183"/>
      <c r="AP36" s="183"/>
      <c r="AQ36" s="183"/>
      <c r="AR36" s="183"/>
      <c r="AS36" s="183"/>
      <c r="AT36" s="183"/>
      <c r="AU36" s="183"/>
      <c r="AV36" s="183"/>
      <c r="AW36" s="183"/>
      <c r="AX36" s="184"/>
      <c r="AY36" s="174"/>
      <c r="AZ36" s="174"/>
      <c r="BA36" s="174"/>
      <c r="BB36" s="174"/>
      <c r="BC36" s="174"/>
      <c r="BD36" s="174"/>
      <c r="BE36" s="174"/>
      <c r="BF36" s="174"/>
      <c r="BG36" s="174"/>
      <c r="BH36" s="174"/>
      <c r="BI36" s="174"/>
      <c r="BJ36" s="174"/>
      <c r="BK36" s="174"/>
      <c r="BL36" s="174"/>
      <c r="BM36" s="174"/>
      <c r="BN36" s="174"/>
      <c r="BO36" s="174"/>
      <c r="BP36" s="174"/>
      <c r="BQ36" s="174"/>
      <c r="BR36" s="174"/>
      <c r="BS36" s="174"/>
      <c r="BT36" s="174"/>
      <c r="BU36" s="174"/>
      <c r="BV36" s="174"/>
      <c r="BW36" s="174"/>
      <c r="BX36" s="174"/>
      <c r="BY36" s="174"/>
      <c r="BZ36" s="174"/>
      <c r="CA36" s="174"/>
      <c r="CB36" s="174"/>
      <c r="CC36" s="174"/>
      <c r="CD36" s="174"/>
      <c r="CE36" s="174"/>
      <c r="CF36" s="174"/>
    </row>
    <row r="37" spans="1:84" ht="13.5" thickBot="1" x14ac:dyDescent="0.25">
      <c r="A37" s="170">
        <v>1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>
        <v>2</v>
      </c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>
        <v>3</v>
      </c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>
        <v>4</v>
      </c>
      <c r="AZ37" s="170"/>
      <c r="BA37" s="170"/>
      <c r="BB37" s="170"/>
      <c r="BC37" s="170"/>
      <c r="BD37" s="170"/>
      <c r="BE37" s="170"/>
      <c r="BF37" s="170"/>
      <c r="BG37" s="170"/>
      <c r="BH37" s="170"/>
      <c r="BI37" s="170"/>
      <c r="BJ37" s="170"/>
      <c r="BK37" s="170"/>
      <c r="BL37" s="170"/>
      <c r="BM37" s="170"/>
      <c r="BN37" s="170"/>
      <c r="BO37" s="170"/>
      <c r="BP37" s="170">
        <v>5</v>
      </c>
      <c r="BQ37" s="170"/>
      <c r="BR37" s="170"/>
      <c r="BS37" s="170"/>
      <c r="BT37" s="170"/>
      <c r="BU37" s="170"/>
      <c r="BV37" s="170"/>
      <c r="BW37" s="170"/>
      <c r="BX37" s="170"/>
      <c r="BY37" s="170"/>
      <c r="BZ37" s="170"/>
      <c r="CA37" s="170"/>
      <c r="CB37" s="170"/>
      <c r="CC37" s="170"/>
      <c r="CD37" s="170"/>
      <c r="CE37" s="170"/>
      <c r="CF37" s="170"/>
    </row>
    <row r="38" spans="1:84" ht="13.5" thickBot="1" x14ac:dyDescent="0.25">
      <c r="A38" s="185">
        <v>609562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7"/>
      <c r="Q38" s="188" t="s">
        <v>12279</v>
      </c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90"/>
      <c r="AH38" s="188" t="s">
        <v>12280</v>
      </c>
      <c r="AI38" s="189"/>
      <c r="AJ38" s="189"/>
      <c r="AK38" s="189"/>
      <c r="AL38" s="189"/>
      <c r="AM38" s="189"/>
      <c r="AN38" s="189"/>
      <c r="AO38" s="189"/>
      <c r="AP38" s="189"/>
      <c r="AQ38" s="189"/>
      <c r="AR38" s="189"/>
      <c r="AS38" s="189"/>
      <c r="AT38" s="189"/>
      <c r="AU38" s="189"/>
      <c r="AV38" s="189"/>
      <c r="AW38" s="189"/>
      <c r="AX38" s="190"/>
      <c r="AY38" s="188" t="s">
        <v>12281</v>
      </c>
      <c r="AZ38" s="189"/>
      <c r="BA38" s="189"/>
      <c r="BB38" s="189"/>
      <c r="BC38" s="189"/>
      <c r="BD38" s="189"/>
      <c r="BE38" s="189"/>
      <c r="BF38" s="189"/>
      <c r="BG38" s="189"/>
      <c r="BH38" s="189"/>
      <c r="BI38" s="189"/>
      <c r="BJ38" s="189"/>
      <c r="BK38" s="189"/>
      <c r="BL38" s="189"/>
      <c r="BM38" s="189"/>
      <c r="BN38" s="189"/>
      <c r="BO38" s="190"/>
      <c r="BP38" s="188" t="s">
        <v>12282</v>
      </c>
      <c r="BQ38" s="189"/>
      <c r="BR38" s="189"/>
      <c r="BS38" s="189"/>
      <c r="BT38" s="189"/>
      <c r="BU38" s="189"/>
      <c r="BV38" s="189"/>
      <c r="BW38" s="189"/>
      <c r="BX38" s="189"/>
      <c r="BY38" s="189"/>
      <c r="BZ38" s="189"/>
      <c r="CA38" s="189"/>
      <c r="CB38" s="189"/>
      <c r="CC38" s="189"/>
      <c r="CD38" s="189"/>
      <c r="CE38" s="189"/>
      <c r="CF38" s="190"/>
    </row>
  </sheetData>
  <sheetProtection algorithmName="SHA-512" hashValue="5bJx/b5bdb0m2/aT7xvZmc7C9EQdYPxBr37c2l7ibfST13x59tVn4doSnTR6wk1CVPs+aaUBdxvCAOLL3lltzw==" saltValue="ito/wuRbqsVDoR7WGDH9Rg==" spinCount="100000" sheet="1" objects="1" scenarios="1" selectLockedCells="1"/>
  <mergeCells count="44">
    <mergeCell ref="A38:P38"/>
    <mergeCell ref="Q38:AG38"/>
    <mergeCell ref="AH38:AX38"/>
    <mergeCell ref="AY38:BO38"/>
    <mergeCell ref="BP38:CF38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7:P37"/>
    <mergeCell ref="Q37:AG37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91" t="s">
        <v>8910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</row>
    <row r="17" spans="1:17" ht="50.1" customHeight="1" x14ac:dyDescent="0.2">
      <c r="A17" s="192" t="s">
        <v>12268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>
        <v>1</v>
      </c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4" t="s">
        <v>2651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6" t="s">
        <v>2748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</row>
    <row r="17" spans="1:22" x14ac:dyDescent="0.2">
      <c r="A17" s="197" t="s">
        <v>7279</v>
      </c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</row>
    <row r="18" spans="1:22" ht="30" customHeight="1" x14ac:dyDescent="0.2">
      <c r="A18" s="195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11274</v>
      </c>
      <c r="Q18" s="195" t="s">
        <v>11673</v>
      </c>
      <c r="R18" s="195"/>
      <c r="S18" s="195" t="s">
        <v>11674</v>
      </c>
      <c r="T18" s="195"/>
      <c r="U18" s="195" t="s">
        <v>11675</v>
      </c>
      <c r="V18" s="195"/>
    </row>
    <row r="19" spans="1:22" ht="11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142</v>
      </c>
      <c r="Q21" s="28"/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50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/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/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78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>
        <v>2</v>
      </c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>
        <v>2</v>
      </c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>
        <v>14</v>
      </c>
      <c r="Q42" s="28"/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/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4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92" t="s">
        <v>11309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8" t="s">
        <v>2747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</row>
    <row r="16" spans="1:29" ht="20.100000000000001" customHeight="1" x14ac:dyDescent="0.2">
      <c r="A16" s="199" t="s">
        <v>11302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</row>
    <row r="17" spans="1:3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195" t="s">
        <v>10913</v>
      </c>
      <c r="Q18" s="195" t="s">
        <v>10914</v>
      </c>
      <c r="R18" s="200"/>
      <c r="S18" s="200"/>
      <c r="T18" s="200"/>
      <c r="U18" s="200" t="s">
        <v>2716</v>
      </c>
      <c r="V18" s="200"/>
      <c r="W18" s="200"/>
      <c r="X18" s="200"/>
      <c r="Y18" s="200"/>
      <c r="Z18" s="200" t="s">
        <v>2717</v>
      </c>
      <c r="AA18" s="200"/>
      <c r="AB18" s="200"/>
      <c r="AC18" s="200"/>
    </row>
    <row r="19" spans="1:30" ht="38.2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14</v>
      </c>
      <c r="Q21" s="28">
        <v>1</v>
      </c>
      <c r="R21" s="28">
        <v>2</v>
      </c>
      <c r="S21" s="28">
        <v>1</v>
      </c>
      <c r="T21" s="28">
        <v>2</v>
      </c>
      <c r="U21" s="28">
        <v>1</v>
      </c>
      <c r="V21" s="28">
        <v>2</v>
      </c>
      <c r="W21" s="28">
        <v>1</v>
      </c>
      <c r="X21" s="28">
        <v>2</v>
      </c>
      <c r="Y21" s="28">
        <v>1</v>
      </c>
      <c r="Z21" s="28">
        <v>1</v>
      </c>
      <c r="AA21" s="28"/>
      <c r="AB21" s="28"/>
      <c r="AC21" s="28"/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140</v>
      </c>
      <c r="Q22" s="28">
        <v>4</v>
      </c>
      <c r="R22" s="28">
        <v>16</v>
      </c>
      <c r="S22" s="28">
        <v>12</v>
      </c>
      <c r="T22" s="28">
        <v>18</v>
      </c>
      <c r="U22" s="28">
        <v>14</v>
      </c>
      <c r="V22" s="28">
        <v>20</v>
      </c>
      <c r="W22" s="28">
        <v>7</v>
      </c>
      <c r="X22" s="28">
        <v>27</v>
      </c>
      <c r="Y22" s="28">
        <v>10</v>
      </c>
      <c r="Z22" s="28">
        <v>12</v>
      </c>
      <c r="AA22" s="28"/>
      <c r="AB22" s="28"/>
      <c r="AC22" s="28"/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>
        <v>2</v>
      </c>
      <c r="Q23" s="28"/>
      <c r="R23" s="28"/>
      <c r="S23" s="28"/>
      <c r="T23" s="28"/>
      <c r="U23" s="28"/>
      <c r="V23" s="28"/>
      <c r="W23" s="28"/>
      <c r="X23" s="28"/>
      <c r="Y23" s="28"/>
      <c r="Z23" s="28">
        <v>1</v>
      </c>
      <c r="AA23" s="28">
        <v>1</v>
      </c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>
        <v>2</v>
      </c>
      <c r="Q24" s="28"/>
      <c r="R24" s="28"/>
      <c r="S24" s="28"/>
      <c r="T24" s="28"/>
      <c r="U24" s="28"/>
      <c r="V24" s="28"/>
      <c r="W24" s="28"/>
      <c r="X24" s="28"/>
      <c r="Y24" s="28"/>
      <c r="Z24" s="28">
        <v>1</v>
      </c>
      <c r="AA24" s="28">
        <v>1</v>
      </c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16</v>
      </c>
      <c r="Q29" s="28">
        <v>1</v>
      </c>
      <c r="R29" s="28">
        <v>2</v>
      </c>
      <c r="S29" s="28">
        <v>1</v>
      </c>
      <c r="T29" s="28">
        <v>2</v>
      </c>
      <c r="U29" s="28">
        <v>1</v>
      </c>
      <c r="V29" s="28">
        <v>2</v>
      </c>
      <c r="W29" s="28">
        <v>1</v>
      </c>
      <c r="X29" s="28">
        <v>2</v>
      </c>
      <c r="Y29" s="28">
        <v>1</v>
      </c>
      <c r="Z29" s="28">
        <v>2</v>
      </c>
      <c r="AA29" s="28">
        <v>1</v>
      </c>
      <c r="AB29" s="28"/>
      <c r="AC29" s="28"/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142</v>
      </c>
      <c r="Q30" s="28">
        <v>4</v>
      </c>
      <c r="R30" s="28">
        <v>16</v>
      </c>
      <c r="S30" s="28">
        <v>12</v>
      </c>
      <c r="T30" s="28">
        <v>18</v>
      </c>
      <c r="U30" s="28">
        <v>14</v>
      </c>
      <c r="V30" s="28">
        <v>20</v>
      </c>
      <c r="W30" s="28">
        <v>7</v>
      </c>
      <c r="X30" s="28">
        <v>27</v>
      </c>
      <c r="Y30" s="28">
        <v>10</v>
      </c>
      <c r="Z30" s="28">
        <v>13</v>
      </c>
      <c r="AA30" s="28">
        <v>1</v>
      </c>
      <c r="AB30" s="28"/>
      <c r="AC30" s="28"/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142</v>
      </c>
      <c r="Q31" s="28">
        <v>4</v>
      </c>
      <c r="R31" s="28">
        <v>16</v>
      </c>
      <c r="S31" s="28">
        <v>12</v>
      </c>
      <c r="T31" s="28">
        <v>18</v>
      </c>
      <c r="U31" s="28">
        <v>14</v>
      </c>
      <c r="V31" s="28">
        <v>20</v>
      </c>
      <c r="W31" s="28">
        <v>7</v>
      </c>
      <c r="X31" s="28">
        <v>27</v>
      </c>
      <c r="Y31" s="28">
        <v>10</v>
      </c>
      <c r="Z31" s="28">
        <v>13</v>
      </c>
      <c r="AA31" s="28">
        <v>1</v>
      </c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75</v>
      </c>
      <c r="Q35" s="28">
        <v>2</v>
      </c>
      <c r="R35" s="28">
        <v>8</v>
      </c>
      <c r="S35" s="28">
        <v>6</v>
      </c>
      <c r="T35" s="28">
        <v>12</v>
      </c>
      <c r="U35" s="28">
        <v>6</v>
      </c>
      <c r="V35" s="28">
        <v>11</v>
      </c>
      <c r="W35" s="28">
        <v>2</v>
      </c>
      <c r="X35" s="28">
        <v>16</v>
      </c>
      <c r="Y35" s="28">
        <v>4</v>
      </c>
      <c r="Z35" s="28">
        <v>7</v>
      </c>
      <c r="AA35" s="28">
        <v>1</v>
      </c>
      <c r="AB35" s="28"/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2</v>
      </c>
      <c r="Q37" s="28"/>
      <c r="R37" s="28"/>
      <c r="S37" s="28"/>
      <c r="T37" s="28"/>
      <c r="U37" s="28"/>
      <c r="V37" s="28"/>
      <c r="W37" s="28">
        <v>2</v>
      </c>
      <c r="X37" s="28"/>
      <c r="Y37" s="28"/>
      <c r="Z37" s="28"/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12265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7" t="s">
        <v>2749</v>
      </c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208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10967</v>
      </c>
      <c r="Q17" s="201" t="s">
        <v>2750</v>
      </c>
      <c r="R17" s="203"/>
      <c r="S17" s="203"/>
      <c r="T17" s="202"/>
      <c r="U17" s="201" t="s">
        <v>2751</v>
      </c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2"/>
      <c r="AG17" s="201" t="s">
        <v>3254</v>
      </c>
      <c r="AH17" s="203"/>
      <c r="AI17" s="203"/>
      <c r="AJ17" s="203"/>
      <c r="AK17" s="202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2"/>
      <c r="BC17" s="201" t="s">
        <v>3257</v>
      </c>
      <c r="BD17" s="203"/>
      <c r="BE17" s="203"/>
      <c r="BF17" s="203"/>
      <c r="BG17" s="203"/>
      <c r="BH17" s="202"/>
      <c r="BI17" s="195" t="s">
        <v>5921</v>
      </c>
      <c r="BJ17" s="195"/>
      <c r="BK17" s="195"/>
      <c r="BL17" s="195"/>
      <c r="BM17" s="195"/>
      <c r="BN17" s="195"/>
    </row>
    <row r="18" spans="1:66" ht="20.100000000000001" customHeight="1" x14ac:dyDescent="0.2">
      <c r="A18" s="20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1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  <c r="BI18" s="195" t="s">
        <v>3668</v>
      </c>
      <c r="BJ18" s="201" t="s">
        <v>3669</v>
      </c>
      <c r="BK18" s="202"/>
      <c r="BL18" s="195" t="s">
        <v>3670</v>
      </c>
      <c r="BM18" s="195" t="s">
        <v>3671</v>
      </c>
      <c r="BN18" s="195" t="s">
        <v>12266</v>
      </c>
    </row>
    <row r="19" spans="1:66" ht="60" customHeight="1" x14ac:dyDescent="0.2">
      <c r="A19" s="21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1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23" t="s">
        <v>3672</v>
      </c>
      <c r="BK19" s="23" t="s">
        <v>3673</v>
      </c>
      <c r="BL19" s="195"/>
      <c r="BM19" s="195"/>
      <c r="BN19" s="195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U18:AU19"/>
    <mergeCell ref="AV18:AV19"/>
    <mergeCell ref="AW18:AW19"/>
    <mergeCell ref="AX18:AX19"/>
    <mergeCell ref="AY18:AY19"/>
    <mergeCell ref="AZ18:AZ19"/>
    <mergeCell ref="BA18:BA19"/>
    <mergeCell ref="BB18:BB19"/>
    <mergeCell ref="BE18:BE19"/>
    <mergeCell ref="BF18:BF19"/>
    <mergeCell ref="BG18:BG19"/>
    <mergeCell ref="BN18:BN19"/>
    <mergeCell ref="BH18:BH19"/>
    <mergeCell ref="BI18:BI19"/>
    <mergeCell ref="BJ18:BK18"/>
    <mergeCell ref="BL18:BL19"/>
    <mergeCell ref="BM18:BM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92" t="s">
        <v>10539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7279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92" t="s">
        <v>492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</row>
    <row r="17" spans="1:35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3"/>
    </row>
    <row r="18" spans="1:35" ht="20.100000000000001" customHeight="1" x14ac:dyDescent="0.2">
      <c r="A18" s="195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10540</v>
      </c>
      <c r="Q18" s="195" t="s">
        <v>9821</v>
      </c>
      <c r="R18" s="195"/>
      <c r="S18" s="195"/>
      <c r="T18" s="195"/>
      <c r="U18" s="195"/>
      <c r="V18" s="195"/>
      <c r="W18" s="195"/>
      <c r="X18" s="195"/>
      <c r="Y18" s="195"/>
      <c r="Z18" s="195"/>
      <c r="AA18" s="195"/>
      <c r="AB18" s="195"/>
      <c r="AC18" s="195"/>
      <c r="AD18" s="201" t="s">
        <v>9774</v>
      </c>
      <c r="AE18" s="203"/>
      <c r="AF18" s="203"/>
      <c r="AG18" s="195" t="s">
        <v>10542</v>
      </c>
      <c r="AH18" s="195"/>
      <c r="AI18" s="195"/>
    </row>
    <row r="19" spans="1:35" ht="4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8"/>
      <c r="R21" s="28"/>
      <c r="S21" s="28"/>
      <c r="T21" s="28"/>
      <c r="U21" s="28"/>
      <c r="V21" s="28"/>
      <c r="W21" s="28">
        <v>1</v>
      </c>
      <c r="X21" s="28"/>
      <c r="Y21" s="28"/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7</v>
      </c>
      <c r="Q22" s="28"/>
      <c r="R22" s="28"/>
      <c r="S22" s="28"/>
      <c r="T22" s="28"/>
      <c r="U22" s="28"/>
      <c r="V22" s="28"/>
      <c r="W22" s="28">
        <v>7</v>
      </c>
      <c r="X22" s="28"/>
      <c r="Y22" s="28"/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2</v>
      </c>
      <c r="Q30" s="28"/>
      <c r="R30" s="28"/>
      <c r="S30" s="28"/>
      <c r="T30" s="28"/>
      <c r="U30" s="28"/>
      <c r="V30" s="28"/>
      <c r="W30" s="28">
        <v>2</v>
      </c>
      <c r="X30" s="28"/>
      <c r="Y30" s="28"/>
      <c r="Z30" s="28"/>
      <c r="AA30" s="28"/>
      <c r="AB30" s="28"/>
      <c r="AC30" s="28"/>
      <c r="AD30" s="28"/>
      <c r="AE30" s="28"/>
      <c r="AF30" s="28"/>
      <c r="AG30" s="28">
        <v>2</v>
      </c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36"/>
      <c r="AG31" s="28"/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92" t="s">
        <v>10547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</row>
    <row r="15" spans="1:31" x14ac:dyDescent="0.2">
      <c r="A15" s="193" t="s">
        <v>7280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</row>
    <row r="16" spans="1:31" ht="30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8" t="s">
        <v>10543</v>
      </c>
      <c r="Q16" s="201" t="s">
        <v>9831</v>
      </c>
      <c r="R16" s="203"/>
      <c r="S16" s="203"/>
      <c r="T16" s="203"/>
      <c r="U16" s="203"/>
      <c r="V16" s="202"/>
      <c r="W16" s="195" t="s">
        <v>8748</v>
      </c>
      <c r="X16" s="195"/>
      <c r="Y16" s="195"/>
      <c r="Z16" s="195"/>
      <c r="AA16" s="195"/>
      <c r="AB16" s="195"/>
      <c r="AC16" s="211" t="s">
        <v>10544</v>
      </c>
      <c r="AD16" s="211"/>
      <c r="AE16" s="212"/>
    </row>
    <row r="17" spans="1:31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9"/>
      <c r="Q17" s="195" t="s">
        <v>7281</v>
      </c>
      <c r="R17" s="201" t="s">
        <v>8255</v>
      </c>
      <c r="S17" s="203"/>
      <c r="T17" s="203"/>
      <c r="U17" s="203"/>
      <c r="V17" s="202"/>
      <c r="W17" s="195" t="s">
        <v>7281</v>
      </c>
      <c r="X17" s="195" t="s">
        <v>10545</v>
      </c>
      <c r="Y17" s="195"/>
      <c r="Z17" s="195"/>
      <c r="AA17" s="195"/>
      <c r="AB17" s="195"/>
      <c r="AC17" s="213"/>
      <c r="AD17" s="213"/>
      <c r="AE17" s="214"/>
    </row>
    <row r="18" spans="1:3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/>
      <c r="R18" s="208" t="s">
        <v>8749</v>
      </c>
      <c r="S18" s="201" t="s">
        <v>8256</v>
      </c>
      <c r="T18" s="202"/>
      <c r="U18" s="208" t="s">
        <v>8257</v>
      </c>
      <c r="V18" s="208" t="s">
        <v>8258</v>
      </c>
      <c r="W18" s="195"/>
      <c r="X18" s="195" t="s">
        <v>8749</v>
      </c>
      <c r="Y18" s="195" t="s">
        <v>10546</v>
      </c>
      <c r="Z18" s="195"/>
      <c r="AA18" s="195" t="s">
        <v>8259</v>
      </c>
      <c r="AB18" s="195" t="s">
        <v>8260</v>
      </c>
      <c r="AC18" s="212" t="s">
        <v>2488</v>
      </c>
      <c r="AD18" s="208" t="s">
        <v>2489</v>
      </c>
      <c r="AE18" s="208" t="s">
        <v>2490</v>
      </c>
    </row>
    <row r="19" spans="1:31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10"/>
      <c r="S19" s="23" t="s">
        <v>3672</v>
      </c>
      <c r="T19" s="23" t="s">
        <v>3673</v>
      </c>
      <c r="U19" s="210"/>
      <c r="V19" s="210"/>
      <c r="W19" s="195"/>
      <c r="X19" s="195"/>
      <c r="Y19" s="23" t="s">
        <v>3672</v>
      </c>
      <c r="Z19" s="23" t="s">
        <v>3673</v>
      </c>
      <c r="AA19" s="195"/>
      <c r="AB19" s="195"/>
      <c r="AC19" s="214"/>
      <c r="AD19" s="210"/>
      <c r="AE19" s="210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142</v>
      </c>
      <c r="Q21" s="28">
        <v>142</v>
      </c>
      <c r="R21" s="28">
        <v>2</v>
      </c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>
        <v>142</v>
      </c>
      <c r="AD21" s="28"/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A18:AA19"/>
    <mergeCell ref="Y18:Z18"/>
    <mergeCell ref="V18:V19"/>
    <mergeCell ref="W16:AB16"/>
    <mergeCell ref="X17:AB17"/>
    <mergeCell ref="Q16:V16"/>
    <mergeCell ref="Q17:Q19"/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92" t="s">
        <v>10353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x14ac:dyDescent="0.2">
      <c r="A16" s="193" t="s">
        <v>5928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</row>
    <row r="17" spans="1:21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1" t="s">
        <v>10548</v>
      </c>
      <c r="Q17" s="203"/>
      <c r="R17" s="203"/>
      <c r="S17" s="203"/>
      <c r="T17" s="195" t="s">
        <v>10550</v>
      </c>
      <c r="U17" s="195" t="s">
        <v>10551</v>
      </c>
    </row>
    <row r="18" spans="1:2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8" t="s">
        <v>10549</v>
      </c>
      <c r="Q18" s="201" t="s">
        <v>5929</v>
      </c>
      <c r="R18" s="203"/>
      <c r="S18" s="203"/>
      <c r="T18" s="195"/>
      <c r="U18" s="195"/>
    </row>
    <row r="19" spans="1:21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14</v>
      </c>
      <c r="Q21" s="28">
        <v>12</v>
      </c>
      <c r="R21" s="28">
        <v>2</v>
      </c>
      <c r="S21" s="28">
        <v>4</v>
      </c>
      <c r="T21" s="28"/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6</v>
      </c>
      <c r="Q22" s="28">
        <v>6</v>
      </c>
      <c r="R22" s="28"/>
      <c r="S22" s="28"/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6</v>
      </c>
      <c r="Q23" s="28">
        <v>5</v>
      </c>
      <c r="R23" s="28">
        <v>1</v>
      </c>
      <c r="S23" s="28">
        <v>2</v>
      </c>
      <c r="T23" s="28"/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2</v>
      </c>
      <c r="Q24" s="28">
        <v>1</v>
      </c>
      <c r="R24" s="28">
        <v>1</v>
      </c>
      <c r="S24" s="28">
        <v>2</v>
      </c>
      <c r="T24" s="28"/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>
        <v>11</v>
      </c>
      <c r="Q25" s="28">
        <v>11</v>
      </c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92" t="s">
        <v>10558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ht="39.950000000000003" customHeight="1" x14ac:dyDescent="0.2">
      <c r="A16" s="192" t="s">
        <v>10557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</row>
    <row r="17" spans="1:3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9189</v>
      </c>
      <c r="Q18" s="195" t="s">
        <v>10914</v>
      </c>
      <c r="R18" s="195"/>
      <c r="S18" s="195"/>
      <c r="T18" s="195"/>
      <c r="U18" s="195" t="s">
        <v>2716</v>
      </c>
      <c r="V18" s="195"/>
      <c r="W18" s="195"/>
      <c r="X18" s="195"/>
      <c r="Y18" s="195"/>
      <c r="Z18" s="195" t="s">
        <v>2717</v>
      </c>
      <c r="AA18" s="195"/>
      <c r="AB18" s="195"/>
      <c r="AC18" s="195"/>
      <c r="AD18" s="24"/>
    </row>
    <row r="19" spans="1:3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91</v>
      </c>
      <c r="Q21" s="28">
        <v>7</v>
      </c>
      <c r="R21" s="28">
        <v>12</v>
      </c>
      <c r="S21" s="28">
        <v>6</v>
      </c>
      <c r="T21" s="28">
        <v>17</v>
      </c>
      <c r="U21" s="28">
        <v>5</v>
      </c>
      <c r="V21" s="28">
        <v>7</v>
      </c>
      <c r="W21" s="28">
        <v>12</v>
      </c>
      <c r="X21" s="28">
        <v>11</v>
      </c>
      <c r="Y21" s="28">
        <v>13</v>
      </c>
      <c r="Z21" s="28">
        <v>1</v>
      </c>
      <c r="AA21" s="28"/>
      <c r="AB21" s="28"/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91</v>
      </c>
      <c r="Q22" s="28">
        <v>7</v>
      </c>
      <c r="R22" s="28">
        <v>12</v>
      </c>
      <c r="S22" s="28">
        <v>6</v>
      </c>
      <c r="T22" s="28">
        <v>17</v>
      </c>
      <c r="U22" s="28">
        <v>5</v>
      </c>
      <c r="V22" s="28">
        <v>7</v>
      </c>
      <c r="W22" s="28">
        <v>12</v>
      </c>
      <c r="X22" s="28">
        <v>11</v>
      </c>
      <c r="Y22" s="28">
        <v>13</v>
      </c>
      <c r="Z22" s="28">
        <v>1</v>
      </c>
      <c r="AA22" s="28"/>
      <c r="AB22" s="28"/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91</v>
      </c>
      <c r="Q23" s="28">
        <v>7</v>
      </c>
      <c r="R23" s="28">
        <v>12</v>
      </c>
      <c r="S23" s="28">
        <v>6</v>
      </c>
      <c r="T23" s="28">
        <v>17</v>
      </c>
      <c r="U23" s="28">
        <v>5</v>
      </c>
      <c r="V23" s="28">
        <v>7</v>
      </c>
      <c r="W23" s="28">
        <v>12</v>
      </c>
      <c r="X23" s="28">
        <v>11</v>
      </c>
      <c r="Y23" s="28">
        <v>13</v>
      </c>
      <c r="Z23" s="28">
        <v>1</v>
      </c>
      <c r="AA23" s="28"/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8921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7" t="s">
        <v>7280</v>
      </c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8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3981</v>
      </c>
      <c r="Q17" s="201" t="s">
        <v>5699</v>
      </c>
      <c r="R17" s="203"/>
      <c r="S17" s="203"/>
      <c r="T17" s="202"/>
      <c r="U17" s="201" t="s">
        <v>10354</v>
      </c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2"/>
      <c r="AG17" s="201" t="s">
        <v>3254</v>
      </c>
      <c r="AH17" s="203"/>
      <c r="AI17" s="203"/>
      <c r="AJ17" s="203"/>
      <c r="AK17" s="202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2"/>
      <c r="BC17" s="201" t="s">
        <v>3257</v>
      </c>
      <c r="BD17" s="203"/>
      <c r="BE17" s="203"/>
      <c r="BF17" s="203"/>
      <c r="BG17" s="203"/>
      <c r="BH17" s="202"/>
    </row>
    <row r="18" spans="1:60" ht="20.100000000000001" customHeight="1" x14ac:dyDescent="0.2">
      <c r="A18" s="20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1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</row>
    <row r="19" spans="1:60" ht="60" customHeight="1" x14ac:dyDescent="0.2">
      <c r="A19" s="21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1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  <mergeCell ref="AD18:AD19"/>
    <mergeCell ref="AG17:AK17"/>
    <mergeCell ref="AG18:AG19"/>
    <mergeCell ref="AH18:AH19"/>
    <mergeCell ref="AI18:AI19"/>
    <mergeCell ref="BA17:BB17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P18:AP19"/>
    <mergeCell ref="AQ18:AQ19"/>
    <mergeCell ref="AR18:AR19"/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AN18:AN19"/>
    <mergeCell ref="AK18:AK19"/>
    <mergeCell ref="P15:AF15"/>
    <mergeCell ref="P16:AF16"/>
    <mergeCell ref="BA18:BA19"/>
    <mergeCell ref="BB18:BB19"/>
    <mergeCell ref="AU18:AU19"/>
    <mergeCell ref="AV18:AV19"/>
    <mergeCell ref="AW18:AW19"/>
    <mergeCell ref="AX18:AX19"/>
    <mergeCell ref="AY18:AY19"/>
    <mergeCell ref="AZ18:AZ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92" t="s">
        <v>11359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92" t="s">
        <v>10355</v>
      </c>
      <c r="Q14" s="192"/>
      <c r="R14" s="192"/>
      <c r="S14" s="192"/>
      <c r="T14" s="192"/>
      <c r="U14" s="192"/>
      <c r="V14" s="192"/>
      <c r="W14" s="192"/>
      <c r="X14" s="192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7280</v>
      </c>
      <c r="Q15" s="193"/>
      <c r="R15" s="193"/>
      <c r="S15" s="193"/>
      <c r="T15" s="193"/>
      <c r="U15" s="193"/>
      <c r="V15" s="193"/>
      <c r="W15" s="193"/>
      <c r="X15" s="193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1" t="s">
        <v>8186</v>
      </c>
      <c r="Q16" s="203"/>
      <c r="R16" s="203"/>
      <c r="S16" s="203"/>
      <c r="T16" s="203"/>
      <c r="U16" s="203"/>
      <c r="V16" s="203"/>
      <c r="W16" s="203"/>
      <c r="X16" s="202"/>
      <c r="Y16" s="201" t="s">
        <v>8748</v>
      </c>
      <c r="Z16" s="203"/>
      <c r="AA16" s="203"/>
      <c r="AB16" s="203"/>
      <c r="AC16" s="203"/>
      <c r="AD16" s="202"/>
      <c r="AE16" s="208" t="s">
        <v>7718</v>
      </c>
      <c r="AF16" s="208" t="s">
        <v>8187</v>
      </c>
      <c r="AG16" s="201" t="s">
        <v>8188</v>
      </c>
      <c r="AH16" s="203"/>
      <c r="AI16" s="203"/>
      <c r="AJ16" s="203"/>
      <c r="AK16" s="202"/>
    </row>
    <row r="17" spans="1:37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8" t="s">
        <v>9841</v>
      </c>
      <c r="Q17" s="201" t="s">
        <v>8188</v>
      </c>
      <c r="R17" s="203"/>
      <c r="S17" s="203"/>
      <c r="T17" s="203"/>
      <c r="U17" s="202"/>
      <c r="V17" s="201" t="s">
        <v>8189</v>
      </c>
      <c r="W17" s="203"/>
      <c r="X17" s="202"/>
      <c r="Y17" s="208" t="s">
        <v>7281</v>
      </c>
      <c r="Z17" s="201" t="s">
        <v>8188</v>
      </c>
      <c r="AA17" s="203"/>
      <c r="AB17" s="203"/>
      <c r="AC17" s="203"/>
      <c r="AD17" s="202"/>
      <c r="AE17" s="209"/>
      <c r="AF17" s="209"/>
      <c r="AG17" s="208" t="s">
        <v>8170</v>
      </c>
      <c r="AH17" s="201" t="s">
        <v>7719</v>
      </c>
      <c r="AI17" s="202"/>
      <c r="AJ17" s="208" t="s">
        <v>7720</v>
      </c>
      <c r="AK17" s="208" t="s">
        <v>7721</v>
      </c>
    </row>
    <row r="18" spans="1:37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208" t="s">
        <v>8170</v>
      </c>
      <c r="R18" s="201" t="s">
        <v>9842</v>
      </c>
      <c r="S18" s="202"/>
      <c r="T18" s="208" t="s">
        <v>9843</v>
      </c>
      <c r="U18" s="208" t="s">
        <v>9844</v>
      </c>
      <c r="V18" s="208" t="s">
        <v>2488</v>
      </c>
      <c r="W18" s="208" t="s">
        <v>2489</v>
      </c>
      <c r="X18" s="208" t="s">
        <v>2490</v>
      </c>
      <c r="Y18" s="209"/>
      <c r="Z18" s="208" t="s">
        <v>8170</v>
      </c>
      <c r="AA18" s="201" t="s">
        <v>9845</v>
      </c>
      <c r="AB18" s="202"/>
      <c r="AC18" s="208" t="s">
        <v>9846</v>
      </c>
      <c r="AD18" s="208" t="s">
        <v>7717</v>
      </c>
      <c r="AE18" s="209"/>
      <c r="AF18" s="209"/>
      <c r="AG18" s="209"/>
      <c r="AH18" s="208" t="s">
        <v>3672</v>
      </c>
      <c r="AI18" s="208" t="s">
        <v>3673</v>
      </c>
      <c r="AJ18" s="209"/>
      <c r="AK18" s="209"/>
    </row>
    <row r="19" spans="1:37" ht="39.950000000000003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10"/>
      <c r="R19" s="23" t="s">
        <v>3672</v>
      </c>
      <c r="S19" s="23" t="s">
        <v>3673</v>
      </c>
      <c r="T19" s="210"/>
      <c r="U19" s="210"/>
      <c r="V19" s="210"/>
      <c r="W19" s="210"/>
      <c r="X19" s="210"/>
      <c r="Y19" s="210"/>
      <c r="Z19" s="210"/>
      <c r="AA19" s="23" t="s">
        <v>3672</v>
      </c>
      <c r="AB19" s="23" t="s">
        <v>3673</v>
      </c>
      <c r="AC19" s="210"/>
      <c r="AD19" s="210"/>
      <c r="AE19" s="210"/>
      <c r="AF19" s="210"/>
      <c r="AG19" s="210"/>
      <c r="AH19" s="210"/>
      <c r="AI19" s="210"/>
      <c r="AJ19" s="210"/>
      <c r="AK19" s="210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13</v>
      </c>
      <c r="Q21" s="28"/>
      <c r="R21" s="28"/>
      <c r="S21" s="28"/>
      <c r="T21" s="28"/>
      <c r="U21" s="28"/>
      <c r="V21" s="28">
        <v>13</v>
      </c>
      <c r="W21" s="28"/>
      <c r="X21" s="28"/>
      <c r="Y21" s="28"/>
      <c r="Z21" s="28"/>
      <c r="AA21" s="28"/>
      <c r="AB21" s="28"/>
      <c r="AC21" s="28"/>
      <c r="AD21" s="28"/>
      <c r="AE21" s="28">
        <v>13</v>
      </c>
      <c r="AF21" s="28"/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13</v>
      </c>
      <c r="Q22" s="28"/>
      <c r="R22" s="28"/>
      <c r="S22" s="28"/>
      <c r="T22" s="28"/>
      <c r="U22" s="28"/>
      <c r="V22" s="28">
        <v>13</v>
      </c>
      <c r="W22" s="28"/>
      <c r="X22" s="28"/>
      <c r="Y22" s="28"/>
      <c r="Z22" s="28"/>
      <c r="AA22" s="28"/>
      <c r="AB22" s="28"/>
      <c r="AC22" s="28"/>
      <c r="AD22" s="28"/>
      <c r="AE22" s="28">
        <v>13</v>
      </c>
      <c r="AF22" s="28"/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</v>
      </c>
      <c r="Q23" s="28"/>
      <c r="R23" s="28"/>
      <c r="S23" s="28"/>
      <c r="T23" s="28"/>
      <c r="U23" s="28"/>
      <c r="V23" s="28">
        <v>1</v>
      </c>
      <c r="W23" s="28"/>
      <c r="X23" s="28"/>
      <c r="Y23" s="28"/>
      <c r="Z23" s="28"/>
      <c r="AA23" s="28"/>
      <c r="AB23" s="28"/>
      <c r="AC23" s="28"/>
      <c r="AD23" s="28"/>
      <c r="AE23" s="28">
        <v>1</v>
      </c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/>
    </row>
    <row r="44" spans="1:37" ht="26.25" x14ac:dyDescent="0.25">
      <c r="A44" s="24" t="s">
        <v>11214</v>
      </c>
      <c r="O44" s="72">
        <v>24</v>
      </c>
      <c r="P44" s="103"/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5" t="s">
        <v>4394</v>
      </c>
      <c r="Q48" s="215"/>
      <c r="R48" s="215"/>
      <c r="S48" s="215"/>
      <c r="T48" s="215"/>
    </row>
    <row r="49" spans="15:15" x14ac:dyDescent="0.2">
      <c r="O49" s="107"/>
    </row>
  </sheetData>
  <sheetProtection password="D949" sheet="1" objects="1" scenarios="1" selectLockedCells="1"/>
  <mergeCells count="32">
    <mergeCell ref="P48:T48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  <mergeCell ref="A16:A19"/>
    <mergeCell ref="O16:O19"/>
    <mergeCell ref="P16:X16"/>
    <mergeCell ref="Y16:AD16"/>
    <mergeCell ref="Q18:Q19"/>
    <mergeCell ref="P17:P19"/>
    <mergeCell ref="V18:V19"/>
    <mergeCell ref="U18:U19"/>
    <mergeCell ref="P14:X14"/>
    <mergeCell ref="T18:T19"/>
    <mergeCell ref="W18:W19"/>
    <mergeCell ref="Q17:U17"/>
    <mergeCell ref="X18:X19"/>
    <mergeCell ref="V17:X17"/>
    <mergeCell ref="P15:X15"/>
    <mergeCell ref="R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92" t="s">
        <v>11360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2" t="s">
        <v>8934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ht="20.100000000000001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8935</v>
      </c>
      <c r="Q17" s="195" t="s">
        <v>8762</v>
      </c>
      <c r="R17" s="195"/>
      <c r="S17" s="195"/>
      <c r="T17" s="195"/>
      <c r="U17" s="195"/>
      <c r="V17" s="195"/>
      <c r="W17" s="195"/>
      <c r="X17" s="195"/>
      <c r="Y17" s="195"/>
      <c r="Z17" s="201" t="s">
        <v>8938</v>
      </c>
      <c r="AA17" s="203"/>
      <c r="AB17" s="203"/>
      <c r="AC17" s="202"/>
    </row>
    <row r="18" spans="1:29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 t="s">
        <v>9724</v>
      </c>
      <c r="R18" s="195" t="s">
        <v>9842</v>
      </c>
      <c r="S18" s="195"/>
      <c r="T18" s="195" t="s">
        <v>9725</v>
      </c>
      <c r="U18" s="195" t="s">
        <v>8936</v>
      </c>
      <c r="V18" s="195"/>
      <c r="W18" s="195" t="s">
        <v>9726</v>
      </c>
      <c r="X18" s="201" t="s">
        <v>8937</v>
      </c>
      <c r="Y18" s="202"/>
      <c r="Z18" s="208" t="s">
        <v>8939</v>
      </c>
      <c r="AA18" s="208" t="s">
        <v>11216</v>
      </c>
      <c r="AB18" s="208" t="s">
        <v>11217</v>
      </c>
      <c r="AC18" s="208" t="s">
        <v>8940</v>
      </c>
    </row>
    <row r="19" spans="1:29" ht="80.099999999999994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3" t="s">
        <v>8763</v>
      </c>
      <c r="S19" s="23" t="s">
        <v>8764</v>
      </c>
      <c r="T19" s="195"/>
      <c r="U19" s="23" t="s">
        <v>8763</v>
      </c>
      <c r="V19" s="23" t="s">
        <v>8765</v>
      </c>
      <c r="W19" s="195"/>
      <c r="X19" s="23" t="s">
        <v>8763</v>
      </c>
      <c r="Y19" s="23" t="s">
        <v>8766</v>
      </c>
      <c r="Z19" s="210"/>
      <c r="AA19" s="210"/>
      <c r="AB19" s="210"/>
      <c r="AC19" s="210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142</v>
      </c>
      <c r="Q21" s="28">
        <v>50</v>
      </c>
      <c r="R21" s="28">
        <v>28</v>
      </c>
      <c r="S21" s="28">
        <v>4</v>
      </c>
      <c r="T21" s="28">
        <v>78</v>
      </c>
      <c r="U21" s="28">
        <v>39</v>
      </c>
      <c r="V21" s="28">
        <v>14</v>
      </c>
      <c r="W21" s="28">
        <v>14</v>
      </c>
      <c r="X21" s="28">
        <v>8</v>
      </c>
      <c r="Y21" s="28">
        <v>13</v>
      </c>
      <c r="Z21" s="28"/>
      <c r="AA21" s="28"/>
      <c r="AB21" s="28"/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</v>
      </c>
      <c r="Q23" s="28">
        <v>1</v>
      </c>
      <c r="R23" s="28"/>
      <c r="S23" s="28">
        <v>1</v>
      </c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3</v>
      </c>
      <c r="Q24" s="28">
        <v>3</v>
      </c>
      <c r="R24" s="28">
        <v>2</v>
      </c>
      <c r="S24" s="28">
        <v>2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21</v>
      </c>
      <c r="Q25" s="28">
        <v>21</v>
      </c>
      <c r="R25" s="28">
        <v>10</v>
      </c>
      <c r="S25" s="28">
        <v>1</v>
      </c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8</v>
      </c>
      <c r="Q26" s="28">
        <v>8</v>
      </c>
      <c r="R26" s="28">
        <v>4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20</v>
      </c>
      <c r="Q27" s="28">
        <v>17</v>
      </c>
      <c r="R27" s="28">
        <v>12</v>
      </c>
      <c r="S27" s="28"/>
      <c r="T27" s="28">
        <v>3</v>
      </c>
      <c r="U27" s="28">
        <v>1</v>
      </c>
      <c r="V27" s="28">
        <v>3</v>
      </c>
      <c r="W27" s="28"/>
      <c r="X27" s="28"/>
      <c r="Y27" s="28"/>
      <c r="Z27" s="28"/>
      <c r="AA27" s="28"/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11</v>
      </c>
      <c r="Q28" s="28"/>
      <c r="R28" s="28"/>
      <c r="S28" s="28"/>
      <c r="T28" s="28">
        <v>11</v>
      </c>
      <c r="U28" s="28">
        <v>6</v>
      </c>
      <c r="V28" s="28">
        <v>10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21</v>
      </c>
      <c r="Q29" s="28"/>
      <c r="R29" s="28"/>
      <c r="S29" s="28"/>
      <c r="T29" s="28">
        <v>21</v>
      </c>
      <c r="U29" s="28">
        <v>10</v>
      </c>
      <c r="V29" s="28">
        <v>1</v>
      </c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5</v>
      </c>
      <c r="Q30" s="28"/>
      <c r="R30" s="28"/>
      <c r="S30" s="28"/>
      <c r="T30" s="28">
        <v>5</v>
      </c>
      <c r="U30" s="28">
        <v>2</v>
      </c>
      <c r="V30" s="28"/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29</v>
      </c>
      <c r="Q31" s="28"/>
      <c r="R31" s="28"/>
      <c r="S31" s="28"/>
      <c r="T31" s="28">
        <v>29</v>
      </c>
      <c r="U31" s="28">
        <v>16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8</v>
      </c>
      <c r="Q32" s="28"/>
      <c r="R32" s="28"/>
      <c r="S32" s="28"/>
      <c r="T32" s="28">
        <v>8</v>
      </c>
      <c r="U32" s="28">
        <v>4</v>
      </c>
      <c r="V32" s="28"/>
      <c r="W32" s="28"/>
      <c r="X32" s="28"/>
      <c r="Y32" s="28"/>
      <c r="Z32" s="28"/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>
        <v>14</v>
      </c>
      <c r="Q33" s="28"/>
      <c r="R33" s="28"/>
      <c r="S33" s="28"/>
      <c r="T33" s="28">
        <v>1</v>
      </c>
      <c r="U33" s="28"/>
      <c r="V33" s="28"/>
      <c r="W33" s="28">
        <v>13</v>
      </c>
      <c r="X33" s="28">
        <v>7</v>
      </c>
      <c r="Y33" s="28">
        <v>13</v>
      </c>
      <c r="Z33" s="28"/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>
        <v>1</v>
      </c>
      <c r="Q34" s="28"/>
      <c r="R34" s="28"/>
      <c r="S34" s="28"/>
      <c r="T34" s="28"/>
      <c r="U34" s="28"/>
      <c r="V34" s="28"/>
      <c r="W34" s="28">
        <v>1</v>
      </c>
      <c r="X34" s="28">
        <v>1</v>
      </c>
      <c r="Y34" s="28"/>
      <c r="Z34" s="28"/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</row>
  </sheetData>
  <sheetProtection password="D949" sheet="1" objects="1" scenarios="1" selectLockedCells="1"/>
  <mergeCells count="19">
    <mergeCell ref="Q17:Y17"/>
    <mergeCell ref="X18:Y18"/>
    <mergeCell ref="W18:W19"/>
    <mergeCell ref="Z18:Z19"/>
    <mergeCell ref="AA18:AA19"/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9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</row>
    <row r="15" spans="1:32" ht="20.100000000000001" customHeight="1" x14ac:dyDescent="0.2">
      <c r="A15" s="192" t="s">
        <v>9728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</row>
    <row r="16" spans="1:32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</row>
    <row r="17" spans="1:32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8942</v>
      </c>
      <c r="Q17" s="201" t="s">
        <v>8762</v>
      </c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2"/>
      <c r="AC17" s="201" t="s">
        <v>8938</v>
      </c>
      <c r="AD17" s="203"/>
      <c r="AE17" s="203"/>
      <c r="AF17" s="202"/>
    </row>
    <row r="18" spans="1:32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195" t="s">
        <v>10501</v>
      </c>
      <c r="R18" s="195" t="s">
        <v>9842</v>
      </c>
      <c r="S18" s="195"/>
      <c r="T18" s="195" t="s">
        <v>10502</v>
      </c>
      <c r="U18" s="195" t="s">
        <v>8936</v>
      </c>
      <c r="V18" s="195"/>
      <c r="W18" s="195" t="s">
        <v>10503</v>
      </c>
      <c r="X18" s="201" t="s">
        <v>8937</v>
      </c>
      <c r="Y18" s="202"/>
      <c r="Z18" s="195" t="s">
        <v>8223</v>
      </c>
      <c r="AA18" s="201" t="s">
        <v>9845</v>
      </c>
      <c r="AB18" s="202"/>
      <c r="AC18" s="208" t="s">
        <v>8939</v>
      </c>
      <c r="AD18" s="208" t="s">
        <v>11216</v>
      </c>
      <c r="AE18" s="208" t="s">
        <v>1358</v>
      </c>
      <c r="AF18" s="208" t="s">
        <v>8940</v>
      </c>
    </row>
    <row r="19" spans="1:32" ht="10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195"/>
      <c r="R19" s="23" t="s">
        <v>8763</v>
      </c>
      <c r="S19" s="23" t="s">
        <v>11273</v>
      </c>
      <c r="T19" s="195"/>
      <c r="U19" s="23" t="s">
        <v>8763</v>
      </c>
      <c r="V19" s="23" t="s">
        <v>9727</v>
      </c>
      <c r="W19" s="195"/>
      <c r="X19" s="23" t="s">
        <v>8763</v>
      </c>
      <c r="Y19" s="23" t="s">
        <v>1357</v>
      </c>
      <c r="Z19" s="195"/>
      <c r="AA19" s="23" t="s">
        <v>8763</v>
      </c>
      <c r="AB19" s="23" t="s">
        <v>12197</v>
      </c>
      <c r="AC19" s="210"/>
      <c r="AD19" s="210"/>
      <c r="AE19" s="210"/>
      <c r="AF19" s="210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</row>
  </sheetData>
  <sheetProtection password="D949" sheet="1" objects="1" scenarios="1" selectLockedCells="1"/>
  <mergeCells count="21"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92" t="s">
        <v>8945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</row>
    <row r="17" spans="1:28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</row>
    <row r="18" spans="1:28" ht="30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208" t="s">
        <v>8943</v>
      </c>
      <c r="Q18" s="201" t="s">
        <v>10634</v>
      </c>
      <c r="R18" s="203"/>
      <c r="S18" s="202"/>
      <c r="T18" s="201" t="s">
        <v>10635</v>
      </c>
      <c r="U18" s="203"/>
      <c r="V18" s="203"/>
      <c r="W18" s="202"/>
      <c r="X18" s="208" t="s">
        <v>9757</v>
      </c>
      <c r="Y18" s="195" t="s">
        <v>8944</v>
      </c>
      <c r="Z18" s="195"/>
      <c r="AA18" s="195"/>
    </row>
    <row r="19" spans="1:28" ht="95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209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85</v>
      </c>
      <c r="Q21" s="28">
        <v>25</v>
      </c>
      <c r="R21" s="28">
        <v>48</v>
      </c>
      <c r="S21" s="28">
        <v>12</v>
      </c>
      <c r="T21" s="28"/>
      <c r="U21" s="28"/>
      <c r="V21" s="28"/>
      <c r="W21" s="28"/>
      <c r="X21" s="28">
        <v>1</v>
      </c>
      <c r="Y21" s="28">
        <v>85</v>
      </c>
      <c r="Z21" s="28"/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83</v>
      </c>
      <c r="Q25" s="28">
        <v>25</v>
      </c>
      <c r="R25" s="28">
        <v>46</v>
      </c>
      <c r="S25" s="28">
        <v>12</v>
      </c>
      <c r="T25" s="28"/>
      <c r="U25" s="28"/>
      <c r="V25" s="28"/>
      <c r="W25" s="28"/>
      <c r="X25" s="28"/>
      <c r="Y25" s="28">
        <v>83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51"/>
      <c r="U27" s="51"/>
      <c r="V27" s="51"/>
      <c r="W27" s="51"/>
      <c r="X27" s="28"/>
      <c r="Y27" s="28"/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51"/>
      <c r="U28" s="28"/>
      <c r="V28" s="28"/>
      <c r="W28" s="51"/>
      <c r="X28" s="28"/>
      <c r="Y28" s="28"/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/>
      <c r="Q29" s="51"/>
      <c r="R29" s="28"/>
      <c r="S29" s="28"/>
      <c r="T29" s="51"/>
      <c r="U29" s="28"/>
      <c r="V29" s="28"/>
      <c r="W29" s="51"/>
      <c r="X29" s="28"/>
      <c r="Y29" s="28"/>
      <c r="Z29" s="28"/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1</v>
      </c>
      <c r="Q30" s="28"/>
      <c r="R30" s="28">
        <v>1</v>
      </c>
      <c r="S30" s="28"/>
      <c r="T30" s="28"/>
      <c r="U30" s="28"/>
      <c r="V30" s="28"/>
      <c r="W30" s="28"/>
      <c r="X30" s="28"/>
      <c r="Y30" s="28">
        <v>1</v>
      </c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>
        <v>1</v>
      </c>
      <c r="Q33" s="28"/>
      <c r="R33" s="28">
        <v>1</v>
      </c>
      <c r="S33" s="28"/>
      <c r="T33" s="28"/>
      <c r="U33" s="28"/>
      <c r="V33" s="28"/>
      <c r="W33" s="28"/>
      <c r="X33" s="28">
        <v>1</v>
      </c>
      <c r="Y33" s="28">
        <v>1</v>
      </c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10943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</row>
    <row r="17" spans="1:2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10944</v>
      </c>
      <c r="Q18" s="195"/>
      <c r="R18" s="195"/>
      <c r="S18" s="195" t="s">
        <v>10945</v>
      </c>
      <c r="T18" s="195"/>
    </row>
    <row r="19" spans="1:2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142</v>
      </c>
      <c r="Q21" s="28"/>
      <c r="R21" s="28"/>
      <c r="S21" s="28"/>
      <c r="T21" s="28"/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50</v>
      </c>
      <c r="Q22" s="28"/>
      <c r="R22" s="28"/>
      <c r="S22" s="28"/>
      <c r="T22" s="28"/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78</v>
      </c>
      <c r="Q23" s="28"/>
      <c r="R23" s="28"/>
      <c r="S23" s="28"/>
      <c r="T23" s="28"/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14</v>
      </c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46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92" t="s">
        <v>8949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</row>
    <row r="17" spans="1:26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 ht="54.95" customHeight="1" x14ac:dyDescent="0.2">
      <c r="A18" s="20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208" t="s">
        <v>8947</v>
      </c>
      <c r="Q18" s="201" t="s">
        <v>8186</v>
      </c>
      <c r="R18" s="203"/>
      <c r="S18" s="202"/>
      <c r="T18" s="201" t="s">
        <v>9319</v>
      </c>
      <c r="U18" s="203"/>
      <c r="V18" s="202"/>
      <c r="W18" s="208" t="s">
        <v>11631</v>
      </c>
      <c r="X18" s="195" t="s">
        <v>8948</v>
      </c>
      <c r="Y18" s="195"/>
      <c r="Z18" s="195"/>
    </row>
    <row r="19" spans="1:26" ht="76.5" x14ac:dyDescent="0.2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10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138</v>
      </c>
      <c r="Q21" s="28">
        <v>46</v>
      </c>
      <c r="R21" s="28">
        <v>78</v>
      </c>
      <c r="S21" s="28">
        <v>14</v>
      </c>
      <c r="T21" s="28"/>
      <c r="U21" s="28"/>
      <c r="V21" s="28"/>
      <c r="W21" s="51"/>
      <c r="X21" s="28">
        <v>138</v>
      </c>
      <c r="Y21" s="28"/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138</v>
      </c>
      <c r="Q22" s="28">
        <v>46</v>
      </c>
      <c r="R22" s="28">
        <v>78</v>
      </c>
      <c r="S22" s="28">
        <v>14</v>
      </c>
      <c r="T22" s="28"/>
      <c r="U22" s="28"/>
      <c r="V22" s="28"/>
      <c r="W22" s="51"/>
      <c r="X22" s="28">
        <v>138</v>
      </c>
      <c r="Y22" s="28"/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138</v>
      </c>
      <c r="Q23" s="28">
        <v>46</v>
      </c>
      <c r="R23" s="28">
        <v>78</v>
      </c>
      <c r="S23" s="28">
        <v>14</v>
      </c>
      <c r="T23" s="28"/>
      <c r="U23" s="28"/>
      <c r="V23" s="28"/>
      <c r="W23" s="28"/>
      <c r="X23" s="28">
        <v>138</v>
      </c>
      <c r="Y23" s="28"/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92" t="s">
        <v>11632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20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8" t="s">
        <v>11381</v>
      </c>
      <c r="P18" s="208" t="s">
        <v>8951</v>
      </c>
      <c r="Q18" s="201" t="s">
        <v>8950</v>
      </c>
      <c r="R18" s="203"/>
      <c r="S18" s="202"/>
      <c r="T18" s="201" t="s">
        <v>8948</v>
      </c>
      <c r="U18" s="203"/>
      <c r="V18" s="202"/>
    </row>
    <row r="19" spans="1:22" ht="51" x14ac:dyDescent="0.2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10"/>
      <c r="P19" s="210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2</v>
      </c>
      <c r="Q21" s="28"/>
      <c r="R21" s="28"/>
      <c r="S21" s="28">
        <v>2</v>
      </c>
      <c r="T21" s="28">
        <v>2</v>
      </c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2</v>
      </c>
      <c r="Q27" s="28"/>
      <c r="R27" s="28"/>
      <c r="S27" s="28">
        <v>2</v>
      </c>
      <c r="T27" s="28">
        <v>2</v>
      </c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51"/>
      <c r="R32" s="28"/>
      <c r="S32" s="28"/>
      <c r="T32" s="28"/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51"/>
      <c r="R42" s="28"/>
      <c r="S42" s="28"/>
      <c r="T42" s="28"/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>
        <v>2</v>
      </c>
      <c r="Q43" s="51"/>
      <c r="R43" s="28"/>
      <c r="S43" s="28">
        <v>2</v>
      </c>
      <c r="T43" s="28">
        <v>2</v>
      </c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>
        <v>2</v>
      </c>
      <c r="Q44" s="51"/>
      <c r="R44" s="28"/>
      <c r="S44" s="28">
        <v>2</v>
      </c>
      <c r="T44" s="28">
        <v>2</v>
      </c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51"/>
      <c r="R46" s="28"/>
      <c r="S46" s="28"/>
      <c r="T46" s="28"/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51"/>
      <c r="R47" s="28"/>
      <c r="S47" s="28"/>
      <c r="T47" s="28"/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51"/>
      <c r="R48" s="28"/>
      <c r="S48" s="28"/>
      <c r="T48" s="28"/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8954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</row>
    <row r="17" spans="1:21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1" ht="25.5" customHeight="1" x14ac:dyDescent="0.2">
      <c r="A18" s="208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8" t="s">
        <v>11381</v>
      </c>
      <c r="P18" s="208" t="s">
        <v>12199</v>
      </c>
      <c r="Q18" s="208" t="s">
        <v>8952</v>
      </c>
      <c r="R18" s="201" t="s">
        <v>8953</v>
      </c>
      <c r="S18" s="203"/>
      <c r="T18" s="202"/>
      <c r="U18" s="24"/>
    </row>
    <row r="19" spans="1:21" ht="69.95" customHeight="1" x14ac:dyDescent="0.2">
      <c r="A19" s="21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10"/>
      <c r="P19" s="210"/>
      <c r="Q19" s="210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2</v>
      </c>
      <c r="Q21" s="28">
        <v>2</v>
      </c>
      <c r="R21" s="28">
        <v>2</v>
      </c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2</v>
      </c>
      <c r="Q26" s="28">
        <v>2</v>
      </c>
      <c r="R26" s="28">
        <v>2</v>
      </c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92" t="s">
        <v>11633</v>
      </c>
      <c r="R15" s="192"/>
      <c r="S15" s="192"/>
      <c r="T15" s="192"/>
      <c r="U15" s="192"/>
      <c r="V15" s="192"/>
      <c r="W15" s="19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93" t="s">
        <v>7280</v>
      </c>
      <c r="R16" s="193"/>
      <c r="S16" s="193"/>
      <c r="T16" s="193"/>
      <c r="U16" s="193"/>
      <c r="V16" s="193"/>
      <c r="W16" s="193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5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8" t="s">
        <v>10512</v>
      </c>
      <c r="Q17" s="208" t="s">
        <v>8955</v>
      </c>
      <c r="R17" s="201" t="s">
        <v>10404</v>
      </c>
      <c r="S17" s="203"/>
      <c r="T17" s="203"/>
      <c r="U17" s="203"/>
      <c r="V17" s="203"/>
      <c r="W17" s="202"/>
      <c r="X17" s="195" t="s">
        <v>9765</v>
      </c>
      <c r="Y17" s="195"/>
      <c r="Z17" s="195"/>
      <c r="AA17" s="195"/>
      <c r="AB17" s="195"/>
      <c r="AC17" s="195"/>
      <c r="AD17" s="195"/>
      <c r="AE17" s="195"/>
      <c r="AF17" s="195"/>
      <c r="AG17" s="195"/>
    </row>
    <row r="18" spans="1:33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9"/>
      <c r="Q18" s="209"/>
      <c r="R18" s="201" t="s">
        <v>10405</v>
      </c>
      <c r="S18" s="203"/>
      <c r="T18" s="202"/>
      <c r="U18" s="201" t="s">
        <v>10406</v>
      </c>
      <c r="V18" s="203"/>
      <c r="W18" s="202"/>
      <c r="X18" s="208" t="s">
        <v>10407</v>
      </c>
      <c r="Y18" s="208" t="s">
        <v>1360</v>
      </c>
      <c r="Z18" s="208" t="s">
        <v>1361</v>
      </c>
      <c r="AA18" s="201" t="s">
        <v>9766</v>
      </c>
      <c r="AB18" s="202"/>
      <c r="AC18" s="208" t="s">
        <v>9767</v>
      </c>
      <c r="AD18" s="208" t="s">
        <v>9768</v>
      </c>
      <c r="AE18" s="195" t="s">
        <v>8956</v>
      </c>
      <c r="AF18" s="195"/>
      <c r="AG18" s="195"/>
    </row>
    <row r="19" spans="1:33" ht="11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10"/>
      <c r="Q19" s="210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10"/>
      <c r="Y19" s="210"/>
      <c r="Z19" s="210"/>
      <c r="AA19" s="23" t="s">
        <v>3672</v>
      </c>
      <c r="AB19" s="23" t="s">
        <v>3673</v>
      </c>
      <c r="AC19" s="210"/>
      <c r="AD19" s="210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  <mergeCell ref="Q15:W15"/>
    <mergeCell ref="Q16:W16"/>
    <mergeCell ref="AA18:AB18"/>
    <mergeCell ref="X18:X19"/>
    <mergeCell ref="Y18:Y19"/>
    <mergeCell ref="Z18:Z19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91" t="s">
        <v>8962</v>
      </c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1" t="s">
        <v>9251</v>
      </c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8" t="s">
        <v>9252</v>
      </c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8" t="s">
        <v>8959</v>
      </c>
      <c r="R17" s="195" t="s">
        <v>8963</v>
      </c>
      <c r="S17" s="195"/>
      <c r="T17" s="195"/>
      <c r="U17" s="195"/>
      <c r="V17" s="195"/>
      <c r="W17" s="195"/>
      <c r="X17" s="201" t="s">
        <v>8964</v>
      </c>
      <c r="Y17" s="203"/>
      <c r="Z17" s="203"/>
      <c r="AA17" s="202"/>
      <c r="AB17" s="208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9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8" t="s">
        <v>4699</v>
      </c>
      <c r="Y18" s="208" t="s">
        <v>11681</v>
      </c>
      <c r="Z18" s="208" t="s">
        <v>11682</v>
      </c>
      <c r="AA18" s="208" t="s">
        <v>8960</v>
      </c>
      <c r="AB18" s="209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10"/>
      <c r="Y19" s="210"/>
      <c r="Z19" s="210"/>
      <c r="AA19" s="210"/>
      <c r="AB19" s="21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142</v>
      </c>
      <c r="R21" s="28">
        <v>4</v>
      </c>
      <c r="S21" s="28">
        <v>16</v>
      </c>
      <c r="T21" s="28">
        <v>12</v>
      </c>
      <c r="U21" s="28">
        <v>18</v>
      </c>
      <c r="V21" s="28">
        <v>78</v>
      </c>
      <c r="W21" s="28">
        <v>14</v>
      </c>
      <c r="X21" s="28"/>
      <c r="Y21" s="28"/>
      <c r="Z21" s="28"/>
      <c r="AA21" s="28"/>
      <c r="AB21" s="28"/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142</v>
      </c>
      <c r="R68" s="28">
        <v>4</v>
      </c>
      <c r="S68" s="28">
        <v>16</v>
      </c>
      <c r="T68" s="28">
        <v>12</v>
      </c>
      <c r="U68" s="28">
        <v>18</v>
      </c>
      <c r="V68" s="28">
        <v>78</v>
      </c>
      <c r="W68" s="28">
        <v>14</v>
      </c>
      <c r="X68" s="28"/>
      <c r="Y68" s="28"/>
      <c r="Z68" s="28"/>
      <c r="AA68" s="28"/>
      <c r="AB68" s="28"/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9"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  <mergeCell ref="A106:AB106"/>
    <mergeCell ref="X17:AA17"/>
    <mergeCell ref="X18:X19"/>
    <mergeCell ref="AB17:AB19"/>
    <mergeCell ref="AA18:AA19"/>
    <mergeCell ref="V18:V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91" t="s">
        <v>9254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8" t="s">
        <v>9253</v>
      </c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8" t="s">
        <v>8959</v>
      </c>
      <c r="R17" s="195" t="s">
        <v>8963</v>
      </c>
      <c r="S17" s="195"/>
      <c r="T17" s="195"/>
      <c r="U17" s="195"/>
      <c r="V17" s="195"/>
      <c r="W17" s="195"/>
      <c r="X17" s="201" t="s">
        <v>8964</v>
      </c>
      <c r="Y17" s="203"/>
      <c r="Z17" s="203"/>
      <c r="AA17" s="202"/>
      <c r="AB17" s="208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9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8" t="s">
        <v>4699</v>
      </c>
      <c r="Y18" s="208" t="s">
        <v>11681</v>
      </c>
      <c r="Z18" s="208" t="s">
        <v>11682</v>
      </c>
      <c r="AA18" s="208" t="s">
        <v>8960</v>
      </c>
      <c r="AB18" s="209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10"/>
      <c r="Y19" s="210"/>
      <c r="Z19" s="210"/>
      <c r="AA19" s="210"/>
      <c r="AB19" s="21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>
        <v>70</v>
      </c>
      <c r="R21" s="28"/>
      <c r="S21" s="28">
        <v>10</v>
      </c>
      <c r="T21" s="28"/>
      <c r="U21" s="28">
        <v>12</v>
      </c>
      <c r="V21" s="28">
        <v>36</v>
      </c>
      <c r="W21" s="28">
        <v>12</v>
      </c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>
        <v>70</v>
      </c>
      <c r="R31" s="28"/>
      <c r="S31" s="28">
        <v>10</v>
      </c>
      <c r="T31" s="28"/>
      <c r="U31" s="28">
        <v>12</v>
      </c>
      <c r="V31" s="28">
        <v>36</v>
      </c>
      <c r="W31" s="28">
        <v>12</v>
      </c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8">
    <mergeCell ref="Q14:AB14"/>
    <mergeCell ref="Q15:AB15"/>
    <mergeCell ref="Y18:Y19"/>
    <mergeCell ref="Z18:Z19"/>
    <mergeCell ref="AA18:AA19"/>
    <mergeCell ref="A16:AB16"/>
    <mergeCell ref="X17:AA17"/>
    <mergeCell ref="AB17:AB19"/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</row>
    <row r="16" spans="1:21" ht="20.100000000000001" customHeight="1" x14ac:dyDescent="0.2">
      <c r="A16" s="192" t="s">
        <v>644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</row>
    <row r="18" spans="1:22" ht="39.950000000000003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12236</v>
      </c>
      <c r="Q18" s="208" t="s">
        <v>11261</v>
      </c>
      <c r="R18" s="201" t="s">
        <v>12237</v>
      </c>
      <c r="S18" s="203"/>
      <c r="T18" s="202"/>
      <c r="U18" s="208" t="s">
        <v>1288</v>
      </c>
      <c r="V18" s="24"/>
    </row>
    <row r="19" spans="1:22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3" t="s">
        <v>1374</v>
      </c>
      <c r="S19" s="23" t="s">
        <v>1375</v>
      </c>
      <c r="T19" s="23" t="s">
        <v>3575</v>
      </c>
      <c r="U19" s="210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92" t="s">
        <v>9267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ht="20.100000000000001" customHeight="1" x14ac:dyDescent="0.2">
      <c r="A17" s="219" t="s">
        <v>9268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20"/>
      <c r="P17" s="220"/>
      <c r="Q17" s="220"/>
      <c r="R17" s="220"/>
      <c r="S17" s="220"/>
    </row>
    <row r="18" spans="1:20" x14ac:dyDescent="0.2">
      <c r="A18" s="193" t="s">
        <v>2749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</row>
    <row r="16" spans="1:19" ht="20.100000000000001" customHeight="1" x14ac:dyDescent="0.2">
      <c r="A16" s="192" t="s">
        <v>643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1363</v>
      </c>
      <c r="Q18" s="201" t="s">
        <v>9269</v>
      </c>
      <c r="R18" s="202"/>
      <c r="S18" s="208" t="s">
        <v>9272</v>
      </c>
      <c r="T18" s="24"/>
    </row>
    <row r="19" spans="1:20" ht="9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9270</v>
      </c>
      <c r="R19" s="23" t="s">
        <v>9271</v>
      </c>
      <c r="S19" s="210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78</v>
      </c>
      <c r="Q21" s="28">
        <v>64</v>
      </c>
      <c r="R21" s="28">
        <v>14</v>
      </c>
      <c r="S21" s="28">
        <v>2</v>
      </c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78</v>
      </c>
      <c r="Q22" s="28">
        <v>64</v>
      </c>
      <c r="R22" s="28">
        <v>14</v>
      </c>
      <c r="S22" s="28">
        <v>2</v>
      </c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78</v>
      </c>
      <c r="Q23" s="28">
        <v>64</v>
      </c>
      <c r="R23" s="28">
        <v>14</v>
      </c>
      <c r="S23" s="28">
        <v>2</v>
      </c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26</v>
      </c>
      <c r="Q24" s="28">
        <v>25</v>
      </c>
      <c r="R24" s="28">
        <v>1</v>
      </c>
      <c r="S24" s="28"/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26</v>
      </c>
      <c r="Q27" s="28">
        <v>25</v>
      </c>
      <c r="R27" s="28">
        <v>1</v>
      </c>
      <c r="S27" s="28"/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26</v>
      </c>
      <c r="Q28" s="28">
        <v>25</v>
      </c>
      <c r="R28" s="28">
        <v>1</v>
      </c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</row>
    <row r="3" spans="1:31" ht="12.75" hidden="1" customHeight="1" x14ac:dyDescent="0.2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</row>
    <row r="4" spans="1:31" ht="12.75" hidden="1" customHeight="1" x14ac:dyDescent="0.2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</row>
    <row r="5" spans="1:31" ht="12.75" hidden="1" customHeight="1" x14ac:dyDescent="0.2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</row>
    <row r="6" spans="1:31" ht="12.75" hidden="1" customHeight="1" x14ac:dyDescent="0.2">
      <c r="A6" s="217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12.75" hidden="1" customHeight="1" x14ac:dyDescent="0.2">
      <c r="A7" s="217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</row>
    <row r="8" spans="1:31" ht="12.75" hidden="1" customHeight="1" x14ac:dyDescent="0.2">
      <c r="A8" s="217"/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</row>
    <row r="9" spans="1:31" ht="12.75" hidden="1" customHeight="1" x14ac:dyDescent="0.2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</row>
    <row r="10" spans="1:31" ht="12.75" hidden="1" customHeight="1" x14ac:dyDescent="0.2">
      <c r="A10" s="217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</row>
    <row r="11" spans="1:31" ht="12.75" hidden="1" customHeight="1" x14ac:dyDescent="0.2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</row>
    <row r="12" spans="1:31" ht="12.75" hidden="1" customHeight="1" x14ac:dyDescent="0.2">
      <c r="A12" s="217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91" t="s">
        <v>11483</v>
      </c>
      <c r="Q13" s="191"/>
      <c r="R13" s="191"/>
      <c r="S13" s="191"/>
      <c r="T13" s="191"/>
      <c r="U13" s="191"/>
      <c r="V13" s="19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2" t="s">
        <v>11634</v>
      </c>
      <c r="Q14" s="192"/>
      <c r="R14" s="192"/>
      <c r="S14" s="192"/>
      <c r="T14" s="192"/>
      <c r="U14" s="192"/>
      <c r="V14" s="192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11419</v>
      </c>
      <c r="Q15" s="193"/>
      <c r="R15" s="193"/>
      <c r="S15" s="193"/>
      <c r="T15" s="193"/>
      <c r="U15" s="193"/>
      <c r="V15" s="193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195" t="s">
        <v>5455</v>
      </c>
      <c r="Q16" s="195" t="s">
        <v>9770</v>
      </c>
      <c r="R16" s="195"/>
      <c r="S16" s="195"/>
      <c r="T16" s="195"/>
      <c r="U16" s="195"/>
      <c r="V16" s="195"/>
      <c r="W16" s="195"/>
      <c r="X16" s="195"/>
      <c r="Y16" s="195"/>
      <c r="Z16" s="195" t="s">
        <v>9774</v>
      </c>
      <c r="AA16" s="195"/>
      <c r="AB16" s="195"/>
      <c r="AC16" s="195"/>
      <c r="AD16" s="195"/>
      <c r="AE16" s="195" t="s">
        <v>11484</v>
      </c>
    </row>
    <row r="17" spans="1:31" ht="54.9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195"/>
      <c r="Q17" s="195" t="s">
        <v>11485</v>
      </c>
      <c r="R17" s="221" t="s">
        <v>9771</v>
      </c>
      <c r="S17" s="195" t="s">
        <v>9772</v>
      </c>
      <c r="T17" s="195"/>
      <c r="U17" s="195"/>
      <c r="V17" s="195"/>
      <c r="W17" s="221" t="s">
        <v>8371</v>
      </c>
      <c r="X17" s="221" t="s">
        <v>9773</v>
      </c>
      <c r="Y17" s="221" t="s">
        <v>8372</v>
      </c>
      <c r="Z17" s="195" t="s">
        <v>11486</v>
      </c>
      <c r="AA17" s="195"/>
      <c r="AB17" s="195"/>
      <c r="AC17" s="195"/>
      <c r="AD17" s="195" t="s">
        <v>11487</v>
      </c>
      <c r="AE17" s="195"/>
    </row>
    <row r="18" spans="1:31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195"/>
      <c r="R18" s="221"/>
      <c r="S18" s="195" t="s">
        <v>11488</v>
      </c>
      <c r="T18" s="195"/>
      <c r="U18" s="195" t="s">
        <v>11489</v>
      </c>
      <c r="V18" s="195"/>
      <c r="W18" s="221"/>
      <c r="X18" s="221"/>
      <c r="Y18" s="221"/>
      <c r="Z18" s="195" t="s">
        <v>7011</v>
      </c>
      <c r="AA18" s="195" t="s">
        <v>7012</v>
      </c>
      <c r="AB18" s="208" t="s">
        <v>12245</v>
      </c>
      <c r="AC18" s="208" t="s">
        <v>12246</v>
      </c>
      <c r="AD18" s="195"/>
      <c r="AE18" s="195"/>
    </row>
    <row r="19" spans="1:31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195"/>
      <c r="R19" s="221"/>
      <c r="S19" s="23" t="s">
        <v>7013</v>
      </c>
      <c r="T19" s="23" t="s">
        <v>9611</v>
      </c>
      <c r="U19" s="23" t="s">
        <v>9612</v>
      </c>
      <c r="V19" s="23" t="s">
        <v>9613</v>
      </c>
      <c r="W19" s="221"/>
      <c r="X19" s="221"/>
      <c r="Y19" s="221"/>
      <c r="Z19" s="195"/>
      <c r="AA19" s="195"/>
      <c r="AB19" s="210"/>
      <c r="AC19" s="210"/>
      <c r="AD19" s="195"/>
      <c r="AE19" s="195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19</v>
      </c>
      <c r="Q21" s="104">
        <v>11</v>
      </c>
      <c r="R21" s="104">
        <v>10</v>
      </c>
      <c r="S21" s="104"/>
      <c r="T21" s="104"/>
      <c r="U21" s="104"/>
      <c r="V21" s="104"/>
      <c r="W21" s="104">
        <v>1</v>
      </c>
      <c r="X21" s="104">
        <v>1</v>
      </c>
      <c r="Y21" s="104">
        <v>7</v>
      </c>
      <c r="Z21" s="104">
        <v>1</v>
      </c>
      <c r="AA21" s="104">
        <v>2</v>
      </c>
      <c r="AB21" s="104"/>
      <c r="AC21" s="104"/>
      <c r="AD21" s="104">
        <v>13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3</v>
      </c>
      <c r="Q22" s="104">
        <v>3</v>
      </c>
      <c r="R22" s="104">
        <v>3</v>
      </c>
      <c r="S22" s="104"/>
      <c r="T22" s="104"/>
      <c r="U22" s="104"/>
      <c r="V22" s="104"/>
      <c r="W22" s="104"/>
      <c r="X22" s="104"/>
      <c r="Y22" s="104"/>
      <c r="Z22" s="104">
        <v>1</v>
      </c>
      <c r="AA22" s="104"/>
      <c r="AB22" s="104"/>
      <c r="AC22" s="104"/>
      <c r="AD22" s="104">
        <v>2</v>
      </c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>
        <v>2</v>
      </c>
      <c r="Q24" s="104">
        <v>2</v>
      </c>
      <c r="R24" s="104">
        <v>2</v>
      </c>
      <c r="S24" s="104"/>
      <c r="T24" s="104"/>
      <c r="U24" s="104"/>
      <c r="V24" s="104"/>
      <c r="W24" s="104"/>
      <c r="X24" s="104"/>
      <c r="Y24" s="104"/>
      <c r="Z24" s="104">
        <v>1</v>
      </c>
      <c r="AA24" s="104"/>
      <c r="AB24" s="104"/>
      <c r="AC24" s="104"/>
      <c r="AD24" s="104">
        <v>2</v>
      </c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6</v>
      </c>
      <c r="Q26" s="104">
        <v>5</v>
      </c>
      <c r="R26" s="104">
        <v>5</v>
      </c>
      <c r="S26" s="104"/>
      <c r="T26" s="104"/>
      <c r="U26" s="104"/>
      <c r="V26" s="104"/>
      <c r="W26" s="104">
        <v>1</v>
      </c>
      <c r="X26" s="104">
        <v>1</v>
      </c>
      <c r="Y26" s="104"/>
      <c r="Z26" s="104"/>
      <c r="AA26" s="104">
        <v>2</v>
      </c>
      <c r="AB26" s="104"/>
      <c r="AC26" s="104"/>
      <c r="AD26" s="104">
        <v>6</v>
      </c>
      <c r="AE26" s="81">
        <v>6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6</v>
      </c>
      <c r="Q27" s="104">
        <v>5</v>
      </c>
      <c r="R27" s="104">
        <v>5</v>
      </c>
      <c r="S27" s="104"/>
      <c r="T27" s="104"/>
      <c r="U27" s="104"/>
      <c r="V27" s="104"/>
      <c r="W27" s="104">
        <v>1</v>
      </c>
      <c r="X27" s="104">
        <v>1</v>
      </c>
      <c r="Y27" s="104"/>
      <c r="Z27" s="104"/>
      <c r="AA27" s="104">
        <v>2</v>
      </c>
      <c r="AB27" s="104"/>
      <c r="AC27" s="104"/>
      <c r="AD27" s="104">
        <v>6</v>
      </c>
      <c r="AE27" s="81">
        <v>6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3</v>
      </c>
      <c r="Q28" s="104">
        <v>2</v>
      </c>
      <c r="R28" s="104">
        <v>2</v>
      </c>
      <c r="S28" s="104"/>
      <c r="T28" s="104"/>
      <c r="U28" s="104"/>
      <c r="V28" s="104"/>
      <c r="W28" s="104">
        <v>1</v>
      </c>
      <c r="X28" s="104">
        <v>1</v>
      </c>
      <c r="Y28" s="104"/>
      <c r="Z28" s="104"/>
      <c r="AA28" s="104">
        <v>1</v>
      </c>
      <c r="AB28" s="104"/>
      <c r="AC28" s="104"/>
      <c r="AD28" s="104">
        <v>3</v>
      </c>
      <c r="AE28" s="81">
        <v>3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1</v>
      </c>
      <c r="Q29" s="104">
        <v>1</v>
      </c>
      <c r="R29" s="104">
        <v>1</v>
      </c>
      <c r="S29" s="104"/>
      <c r="T29" s="104"/>
      <c r="U29" s="104"/>
      <c r="V29" s="104"/>
      <c r="W29" s="104"/>
      <c r="X29" s="104"/>
      <c r="Y29" s="104"/>
      <c r="Z29" s="104"/>
      <c r="AA29" s="104">
        <v>1</v>
      </c>
      <c r="AB29" s="104"/>
      <c r="AC29" s="104"/>
      <c r="AD29" s="104">
        <v>1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1</v>
      </c>
      <c r="Q31" s="104">
        <v>1</v>
      </c>
      <c r="R31" s="104">
        <v>1</v>
      </c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>
        <v>1</v>
      </c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1</v>
      </c>
      <c r="Q38" s="104">
        <v>1</v>
      </c>
      <c r="R38" s="104">
        <v>1</v>
      </c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>
        <v>1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1</v>
      </c>
      <c r="Q39" s="104">
        <v>1</v>
      </c>
      <c r="R39" s="104">
        <v>1</v>
      </c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>
        <v>1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81"/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81"/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81"/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10</v>
      </c>
      <c r="Q64" s="104">
        <v>3</v>
      </c>
      <c r="R64" s="104">
        <v>2</v>
      </c>
      <c r="S64" s="104"/>
      <c r="T64" s="104"/>
      <c r="U64" s="104"/>
      <c r="V64" s="104"/>
      <c r="W64" s="104"/>
      <c r="X64" s="104"/>
      <c r="Y64" s="104">
        <v>7</v>
      </c>
      <c r="Z64" s="104"/>
      <c r="AA64" s="104"/>
      <c r="AB64" s="104"/>
      <c r="AC64" s="104"/>
      <c r="AD64" s="104">
        <v>5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3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6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6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>
        <v>6</v>
      </c>
    </row>
    <row r="86" spans="1:16" ht="25.5" x14ac:dyDescent="0.25">
      <c r="A86" s="91" t="s">
        <v>11643</v>
      </c>
      <c r="B86" s="37"/>
      <c r="O86" s="72">
        <v>66</v>
      </c>
      <c r="P86" s="102">
        <v>6</v>
      </c>
    </row>
    <row r="87" spans="1:16" ht="25.5" x14ac:dyDescent="0.25">
      <c r="A87" s="91" t="s">
        <v>11644</v>
      </c>
      <c r="B87" s="37"/>
      <c r="O87" s="72">
        <v>67</v>
      </c>
      <c r="P87" s="103">
        <v>4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>
        <v>2</v>
      </c>
    </row>
  </sheetData>
  <sheetProtection password="D949" sheet="1" objects="1" scenarios="1" selectLockedCells="1"/>
  <mergeCells count="34">
    <mergeCell ref="A11:AE11"/>
    <mergeCell ref="A9:AE9"/>
    <mergeCell ref="A10:AE10"/>
    <mergeCell ref="A12:AE12"/>
    <mergeCell ref="P13:V13"/>
    <mergeCell ref="A2:AE2"/>
    <mergeCell ref="A3:AE3"/>
    <mergeCell ref="A4:AE4"/>
    <mergeCell ref="A5:AE5"/>
    <mergeCell ref="A8:AE8"/>
    <mergeCell ref="A6:AE6"/>
    <mergeCell ref="A7:AE7"/>
    <mergeCell ref="A16:A19"/>
    <mergeCell ref="O16:O19"/>
    <mergeCell ref="Q17:Q19"/>
    <mergeCell ref="P14:V14"/>
    <mergeCell ref="X17:X19"/>
    <mergeCell ref="Y17:Y19"/>
    <mergeCell ref="Z18:Z19"/>
    <mergeCell ref="AB18:AB19"/>
    <mergeCell ref="S18:T18"/>
    <mergeCell ref="U18:V18"/>
    <mergeCell ref="AA18:AA19"/>
    <mergeCell ref="R17:R19"/>
    <mergeCell ref="P16:P19"/>
    <mergeCell ref="P15:V15"/>
    <mergeCell ref="S17:V17"/>
    <mergeCell ref="W17:W19"/>
    <mergeCell ref="Z16:AD16"/>
    <mergeCell ref="AE16:AE19"/>
    <mergeCell ref="Z17:AC17"/>
    <mergeCell ref="AD17:AD19"/>
    <mergeCell ref="Q16:Y16"/>
    <mergeCell ref="AC18:AC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92" t="s">
        <v>11420</v>
      </c>
      <c r="Q16" s="192"/>
      <c r="R16" s="192"/>
      <c r="S16" s="192"/>
      <c r="T16" s="192"/>
      <c r="U16" s="192"/>
      <c r="V16" s="192"/>
      <c r="W16" s="192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93" t="s">
        <v>7280</v>
      </c>
      <c r="Q17" s="193"/>
      <c r="R17" s="193"/>
      <c r="S17" s="193"/>
      <c r="T17" s="193"/>
      <c r="U17" s="193"/>
      <c r="V17" s="193"/>
      <c r="W17" s="193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10609</v>
      </c>
      <c r="Q18" s="195" t="s">
        <v>9775</v>
      </c>
      <c r="R18" s="195"/>
      <c r="S18" s="195"/>
      <c r="T18" s="195"/>
      <c r="U18" s="195"/>
      <c r="V18" s="201"/>
      <c r="W18" s="195" t="s">
        <v>11421</v>
      </c>
      <c r="X18" s="201" t="s">
        <v>9776</v>
      </c>
      <c r="Y18" s="203"/>
      <c r="Z18" s="203"/>
      <c r="AA18" s="203"/>
      <c r="AB18" s="203"/>
      <c r="AC18" s="202"/>
      <c r="AD18" s="208" t="s">
        <v>3650</v>
      </c>
    </row>
    <row r="19" spans="1:30" ht="2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5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10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19</v>
      </c>
      <c r="Q21" s="84"/>
      <c r="R21" s="84">
        <v>1</v>
      </c>
      <c r="S21" s="84">
        <v>2</v>
      </c>
      <c r="T21" s="84">
        <v>1</v>
      </c>
      <c r="U21" s="84">
        <v>1</v>
      </c>
      <c r="V21" s="84">
        <v>14</v>
      </c>
      <c r="W21" s="84">
        <v>13</v>
      </c>
      <c r="X21" s="84"/>
      <c r="Y21" s="84">
        <v>2</v>
      </c>
      <c r="Z21" s="84">
        <v>4</v>
      </c>
      <c r="AA21" s="84">
        <v>2</v>
      </c>
      <c r="AB21" s="84">
        <v>1</v>
      </c>
      <c r="AC21" s="84">
        <v>4</v>
      </c>
      <c r="AD21" s="84">
        <v>6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3</v>
      </c>
      <c r="Q22" s="84"/>
      <c r="R22" s="84"/>
      <c r="S22" s="84"/>
      <c r="T22" s="84"/>
      <c r="U22" s="84">
        <v>1</v>
      </c>
      <c r="V22" s="84">
        <v>2</v>
      </c>
      <c r="W22" s="84">
        <v>3</v>
      </c>
      <c r="X22" s="84"/>
      <c r="Y22" s="84"/>
      <c r="Z22" s="84"/>
      <c r="AA22" s="84"/>
      <c r="AB22" s="84">
        <v>1</v>
      </c>
      <c r="AC22" s="84">
        <v>2</v>
      </c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/>
      <c r="V23" s="84">
        <v>1</v>
      </c>
      <c r="W23" s="84">
        <v>1</v>
      </c>
      <c r="X23" s="84"/>
      <c r="Y23" s="84"/>
      <c r="Z23" s="84"/>
      <c r="AA23" s="84"/>
      <c r="AB23" s="84"/>
      <c r="AC23" s="84">
        <v>1</v>
      </c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>
        <v>2</v>
      </c>
      <c r="Q24" s="84"/>
      <c r="R24" s="84"/>
      <c r="S24" s="84"/>
      <c r="T24" s="84"/>
      <c r="U24" s="84">
        <v>1</v>
      </c>
      <c r="V24" s="84">
        <v>1</v>
      </c>
      <c r="W24" s="84">
        <v>2</v>
      </c>
      <c r="X24" s="84"/>
      <c r="Y24" s="84"/>
      <c r="Z24" s="84"/>
      <c r="AA24" s="84"/>
      <c r="AB24" s="84">
        <v>1</v>
      </c>
      <c r="AC24" s="84">
        <v>1</v>
      </c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6</v>
      </c>
      <c r="Q26" s="84"/>
      <c r="R26" s="84">
        <v>1</v>
      </c>
      <c r="S26" s="84">
        <v>2</v>
      </c>
      <c r="T26" s="84">
        <v>1</v>
      </c>
      <c r="U26" s="84"/>
      <c r="V26" s="84">
        <v>2</v>
      </c>
      <c r="W26" s="84">
        <v>6</v>
      </c>
      <c r="X26" s="84"/>
      <c r="Y26" s="84">
        <v>1</v>
      </c>
      <c r="Z26" s="84">
        <v>3</v>
      </c>
      <c r="AA26" s="84">
        <v>1</v>
      </c>
      <c r="AB26" s="84"/>
      <c r="AC26" s="84">
        <v>1</v>
      </c>
      <c r="AD26" s="84"/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6</v>
      </c>
      <c r="Q27" s="84"/>
      <c r="R27" s="84">
        <v>1</v>
      </c>
      <c r="S27" s="84">
        <v>2</v>
      </c>
      <c r="T27" s="84">
        <v>1</v>
      </c>
      <c r="U27" s="84"/>
      <c r="V27" s="84">
        <v>2</v>
      </c>
      <c r="W27" s="84">
        <v>6</v>
      </c>
      <c r="X27" s="84"/>
      <c r="Y27" s="84">
        <v>1</v>
      </c>
      <c r="Z27" s="84">
        <v>3</v>
      </c>
      <c r="AA27" s="84">
        <v>1</v>
      </c>
      <c r="AB27" s="84"/>
      <c r="AC27" s="84">
        <v>1</v>
      </c>
      <c r="AD27" s="84"/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3</v>
      </c>
      <c r="Q28" s="84"/>
      <c r="R28" s="84">
        <v>1</v>
      </c>
      <c r="S28" s="84">
        <v>1</v>
      </c>
      <c r="T28" s="84"/>
      <c r="U28" s="84"/>
      <c r="V28" s="84">
        <v>1</v>
      </c>
      <c r="W28" s="84">
        <v>3</v>
      </c>
      <c r="X28" s="84"/>
      <c r="Y28" s="84">
        <v>1</v>
      </c>
      <c r="Z28" s="84">
        <v>1</v>
      </c>
      <c r="AA28" s="84">
        <v>1</v>
      </c>
      <c r="AB28" s="84"/>
      <c r="AC28" s="84"/>
      <c r="AD28" s="84"/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1</v>
      </c>
      <c r="Q29" s="84"/>
      <c r="R29" s="84"/>
      <c r="S29" s="84"/>
      <c r="T29" s="84"/>
      <c r="U29" s="84"/>
      <c r="V29" s="84">
        <v>1</v>
      </c>
      <c r="W29" s="84">
        <v>1</v>
      </c>
      <c r="X29" s="84"/>
      <c r="Y29" s="84"/>
      <c r="Z29" s="84"/>
      <c r="AA29" s="84"/>
      <c r="AB29" s="84"/>
      <c r="AC29" s="84">
        <v>1</v>
      </c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1</v>
      </c>
      <c r="Q31" s="84"/>
      <c r="R31" s="84"/>
      <c r="S31" s="84">
        <v>1</v>
      </c>
      <c r="T31" s="84"/>
      <c r="U31" s="84"/>
      <c r="V31" s="84"/>
      <c r="W31" s="84">
        <v>1</v>
      </c>
      <c r="X31" s="84"/>
      <c r="Y31" s="84"/>
      <c r="Z31" s="84">
        <v>1</v>
      </c>
      <c r="AA31" s="84"/>
      <c r="AB31" s="84"/>
      <c r="AC31" s="84"/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1</v>
      </c>
      <c r="Q38" s="84"/>
      <c r="R38" s="84"/>
      <c r="S38" s="84"/>
      <c r="T38" s="84">
        <v>1</v>
      </c>
      <c r="U38" s="84"/>
      <c r="V38" s="84"/>
      <c r="W38" s="84">
        <v>1</v>
      </c>
      <c r="X38" s="84"/>
      <c r="Y38" s="84"/>
      <c r="Z38" s="84">
        <v>1</v>
      </c>
      <c r="AA38" s="84"/>
      <c r="AB38" s="84"/>
      <c r="AC38" s="84"/>
      <c r="AD38" s="84"/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1</v>
      </c>
      <c r="Q39" s="84"/>
      <c r="R39" s="84"/>
      <c r="S39" s="84"/>
      <c r="T39" s="84">
        <v>1</v>
      </c>
      <c r="U39" s="84"/>
      <c r="V39" s="84"/>
      <c r="W39" s="84">
        <v>1</v>
      </c>
      <c r="X39" s="84"/>
      <c r="Y39" s="84"/>
      <c r="Z39" s="84">
        <v>1</v>
      </c>
      <c r="AA39" s="84"/>
      <c r="AB39" s="84"/>
      <c r="AC39" s="84"/>
      <c r="AD39" s="84"/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10</v>
      </c>
      <c r="Q64" s="84"/>
      <c r="R64" s="84"/>
      <c r="S64" s="84"/>
      <c r="T64" s="84"/>
      <c r="U64" s="84"/>
      <c r="V64" s="84">
        <v>10</v>
      </c>
      <c r="W64" s="84">
        <v>4</v>
      </c>
      <c r="X64" s="84"/>
      <c r="Y64" s="84">
        <v>1</v>
      </c>
      <c r="Z64" s="84">
        <v>1</v>
      </c>
      <c r="AA64" s="84">
        <v>1</v>
      </c>
      <c r="AB64" s="84"/>
      <c r="AC64" s="84">
        <v>1</v>
      </c>
      <c r="AD64" s="84">
        <v>6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A18:A19"/>
    <mergeCell ref="O18:O19"/>
    <mergeCell ref="P18:P19"/>
    <mergeCell ref="Q18:V18"/>
    <mergeCell ref="X18:AC18"/>
    <mergeCell ref="AD18:AD19"/>
    <mergeCell ref="P16:W16"/>
    <mergeCell ref="P17:W17"/>
    <mergeCell ref="W18:W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92" t="s">
        <v>5453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</row>
    <row r="17" spans="1:18" ht="20.100000000000001" customHeight="1" x14ac:dyDescent="0.2">
      <c r="A17" s="192" t="s">
        <v>5454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x14ac:dyDescent="0.2">
      <c r="A18" s="193" t="s">
        <v>11419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10</v>
      </c>
      <c r="Q21" s="104">
        <v>4</v>
      </c>
      <c r="R21" s="81">
        <v>6.2</v>
      </c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8</v>
      </c>
      <c r="Q23" s="104">
        <v>4</v>
      </c>
      <c r="R23" s="81">
        <v>3.9</v>
      </c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8</v>
      </c>
      <c r="Q24" s="104">
        <v>4</v>
      </c>
      <c r="R24" s="81">
        <v>3.9</v>
      </c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1</v>
      </c>
      <c r="Q26" s="104">
        <v>1</v>
      </c>
      <c r="R26" s="81">
        <v>0.6</v>
      </c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1</v>
      </c>
      <c r="Q28" s="104"/>
      <c r="R28" s="81">
        <v>0.3</v>
      </c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/>
      <c r="Q29" s="104"/>
      <c r="R29" s="81"/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/>
      <c r="Q30" s="104"/>
      <c r="R30" s="81"/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>
        <v>1</v>
      </c>
      <c r="Q31" s="104">
        <v>1</v>
      </c>
      <c r="R31" s="81">
        <v>0.8</v>
      </c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>
        <v>1</v>
      </c>
      <c r="Q32" s="104">
        <v>1</v>
      </c>
      <c r="R32" s="81">
        <v>0.3</v>
      </c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>
        <v>1</v>
      </c>
      <c r="Q33" s="104"/>
      <c r="R33" s="81">
        <v>0.6</v>
      </c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/>
      <c r="Q34" s="104"/>
      <c r="R34" s="81"/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>
        <v>2</v>
      </c>
      <c r="Q40" s="104"/>
      <c r="R40" s="81">
        <v>1.2</v>
      </c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>
        <v>1</v>
      </c>
      <c r="Q41" s="104">
        <v>1</v>
      </c>
      <c r="R41" s="81">
        <v>0.1</v>
      </c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/>
      <c r="Q42" s="104"/>
      <c r="R42" s="81"/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/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>
        <v>2</v>
      </c>
      <c r="Q61" s="104"/>
      <c r="R61" s="81">
        <v>2.2999999999999998</v>
      </c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>
        <v>8</v>
      </c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91" t="s">
        <v>12200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</row>
    <row r="18" spans="1:17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92" t="s">
        <v>7548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</row>
    <row r="16" spans="1:26" x14ac:dyDescent="0.2">
      <c r="A16" s="193" t="s">
        <v>7549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2314</v>
      </c>
      <c r="Q17" s="195" t="s">
        <v>2315</v>
      </c>
      <c r="R17" s="195"/>
      <c r="S17" s="195" t="s">
        <v>1048</v>
      </c>
      <c r="T17" s="201" t="s">
        <v>1049</v>
      </c>
      <c r="U17" s="203"/>
      <c r="V17" s="202"/>
      <c r="W17" s="195" t="s">
        <v>11176</v>
      </c>
      <c r="X17" s="195"/>
      <c r="Y17" s="195" t="s">
        <v>11412</v>
      </c>
      <c r="Z17" s="195" t="s">
        <v>7901</v>
      </c>
    </row>
    <row r="18" spans="1:26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8" t="s">
        <v>12201</v>
      </c>
      <c r="R18" s="208" t="s">
        <v>11413</v>
      </c>
      <c r="S18" s="195"/>
      <c r="T18" s="208" t="s">
        <v>12201</v>
      </c>
      <c r="U18" s="201" t="s">
        <v>11414</v>
      </c>
      <c r="V18" s="202"/>
      <c r="W18" s="208" t="s">
        <v>12201</v>
      </c>
      <c r="X18" s="208" t="s">
        <v>11415</v>
      </c>
      <c r="Y18" s="195"/>
      <c r="Z18" s="195"/>
    </row>
    <row r="19" spans="1:26" ht="103.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10"/>
      <c r="R19" s="210"/>
      <c r="S19" s="195"/>
      <c r="T19" s="210"/>
      <c r="U19" s="23" t="s">
        <v>7546</v>
      </c>
      <c r="V19" s="23" t="s">
        <v>7547</v>
      </c>
      <c r="W19" s="210"/>
      <c r="X19" s="210"/>
      <c r="Y19" s="195"/>
      <c r="Z19" s="195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40.89</v>
      </c>
      <c r="Q21" s="81">
        <v>35.590000000000003</v>
      </c>
      <c r="R21" s="81">
        <v>23.33</v>
      </c>
      <c r="S21" s="104">
        <v>23</v>
      </c>
      <c r="T21" s="104">
        <v>2</v>
      </c>
      <c r="U21" s="104"/>
      <c r="V21" s="104"/>
      <c r="W21" s="104">
        <v>6</v>
      </c>
      <c r="X21" s="104">
        <v>6</v>
      </c>
      <c r="Y21" s="104">
        <v>19</v>
      </c>
      <c r="Z21" s="84">
        <v>1</v>
      </c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3</v>
      </c>
      <c r="Q22" s="81">
        <v>3</v>
      </c>
      <c r="R22" s="81">
        <v>3</v>
      </c>
      <c r="S22" s="104">
        <v>3</v>
      </c>
      <c r="T22" s="104"/>
      <c r="U22" s="104"/>
      <c r="V22" s="104"/>
      <c r="W22" s="104"/>
      <c r="X22" s="104"/>
      <c r="Y22" s="104">
        <v>3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2</v>
      </c>
      <c r="Q24" s="81">
        <v>2</v>
      </c>
      <c r="R24" s="81">
        <v>2</v>
      </c>
      <c r="S24" s="104">
        <v>2</v>
      </c>
      <c r="T24" s="104"/>
      <c r="U24" s="104"/>
      <c r="V24" s="104"/>
      <c r="W24" s="104"/>
      <c r="X24" s="104"/>
      <c r="Y24" s="104">
        <v>2</v>
      </c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24.64</v>
      </c>
      <c r="Q26" s="81">
        <v>19.34</v>
      </c>
      <c r="R26" s="81">
        <v>10.33</v>
      </c>
      <c r="S26" s="104">
        <v>10</v>
      </c>
      <c r="T26" s="104"/>
      <c r="U26" s="104"/>
      <c r="V26" s="104"/>
      <c r="W26" s="104">
        <v>3</v>
      </c>
      <c r="X26" s="104">
        <v>3</v>
      </c>
      <c r="Y26" s="104">
        <v>6</v>
      </c>
      <c r="Z26" s="84">
        <v>1</v>
      </c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23.39</v>
      </c>
      <c r="Q27" s="81">
        <v>18.09</v>
      </c>
      <c r="R27" s="81">
        <v>10.33</v>
      </c>
      <c r="S27" s="104">
        <v>9</v>
      </c>
      <c r="T27" s="104"/>
      <c r="U27" s="104"/>
      <c r="V27" s="104"/>
      <c r="W27" s="104">
        <v>3</v>
      </c>
      <c r="X27" s="104">
        <v>3</v>
      </c>
      <c r="Y27" s="104">
        <v>6</v>
      </c>
      <c r="Z27" s="84">
        <v>1</v>
      </c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5.73</v>
      </c>
      <c r="Q28" s="81">
        <v>5.28</v>
      </c>
      <c r="R28" s="81">
        <v>4.28</v>
      </c>
      <c r="S28" s="104">
        <v>3</v>
      </c>
      <c r="T28" s="104"/>
      <c r="U28" s="104"/>
      <c r="V28" s="104"/>
      <c r="W28" s="104"/>
      <c r="X28" s="104"/>
      <c r="Y28" s="104">
        <v>3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3.18</v>
      </c>
      <c r="Q29" s="81">
        <v>2.72</v>
      </c>
      <c r="R29" s="81">
        <v>1.83</v>
      </c>
      <c r="S29" s="104">
        <v>1</v>
      </c>
      <c r="T29" s="104"/>
      <c r="U29" s="104"/>
      <c r="V29" s="104"/>
      <c r="W29" s="104"/>
      <c r="X29" s="104"/>
      <c r="Y29" s="104">
        <v>1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>
        <v>0.28000000000000003</v>
      </c>
      <c r="Q30" s="81">
        <v>0.28000000000000003</v>
      </c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2.44</v>
      </c>
      <c r="Q31" s="81">
        <v>2.44</v>
      </c>
      <c r="R31" s="81">
        <v>2.16</v>
      </c>
      <c r="S31" s="104">
        <v>1</v>
      </c>
      <c r="T31" s="104"/>
      <c r="U31" s="104"/>
      <c r="V31" s="104"/>
      <c r="W31" s="104"/>
      <c r="X31" s="104"/>
      <c r="Y31" s="104">
        <v>1</v>
      </c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0.4</v>
      </c>
      <c r="Q32" s="81">
        <v>0.4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0.83</v>
      </c>
      <c r="Q33" s="81">
        <v>0.61</v>
      </c>
      <c r="R33" s="81"/>
      <c r="S33" s="104"/>
      <c r="T33" s="104"/>
      <c r="U33" s="104"/>
      <c r="V33" s="104"/>
      <c r="W33" s="104"/>
      <c r="X33" s="104"/>
      <c r="Y33" s="104"/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3.22</v>
      </c>
      <c r="Q34" s="81">
        <v>0.78</v>
      </c>
      <c r="R34" s="81"/>
      <c r="S34" s="104">
        <v>1</v>
      </c>
      <c r="T34" s="104"/>
      <c r="U34" s="104"/>
      <c r="V34" s="104"/>
      <c r="W34" s="104">
        <v>1</v>
      </c>
      <c r="X34" s="104">
        <v>1</v>
      </c>
      <c r="Y34" s="104"/>
      <c r="Z34" s="84">
        <v>1</v>
      </c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0.5</v>
      </c>
      <c r="Q35" s="81">
        <v>0.33</v>
      </c>
      <c r="R35" s="81"/>
      <c r="S35" s="104"/>
      <c r="T35" s="104"/>
      <c r="U35" s="104"/>
      <c r="V35" s="104"/>
      <c r="W35" s="104"/>
      <c r="X35" s="104"/>
      <c r="Y35" s="104"/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0.84</v>
      </c>
      <c r="Q36" s="81">
        <v>0.84</v>
      </c>
      <c r="R36" s="81"/>
      <c r="S36" s="104"/>
      <c r="T36" s="104"/>
      <c r="U36" s="104"/>
      <c r="V36" s="104"/>
      <c r="W36" s="104"/>
      <c r="X36" s="104"/>
      <c r="Y36" s="104"/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0.72</v>
      </c>
      <c r="Q37" s="81">
        <v>0.11</v>
      </c>
      <c r="R37" s="81"/>
      <c r="S37" s="104"/>
      <c r="T37" s="104"/>
      <c r="U37" s="104"/>
      <c r="V37" s="104"/>
      <c r="W37" s="104"/>
      <c r="X37" s="104"/>
      <c r="Y37" s="104"/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2.23</v>
      </c>
      <c r="Q38" s="81">
        <v>2.06</v>
      </c>
      <c r="R38" s="81">
        <v>2.06</v>
      </c>
      <c r="S38" s="104">
        <v>2</v>
      </c>
      <c r="T38" s="104"/>
      <c r="U38" s="104"/>
      <c r="V38" s="104"/>
      <c r="W38" s="104">
        <v>1</v>
      </c>
      <c r="X38" s="104">
        <v>1</v>
      </c>
      <c r="Y38" s="104">
        <v>1</v>
      </c>
      <c r="Z38" s="84"/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2.23</v>
      </c>
      <c r="Q39" s="81">
        <v>2.06</v>
      </c>
      <c r="R39" s="81">
        <v>2.06</v>
      </c>
      <c r="S39" s="104">
        <v>1</v>
      </c>
      <c r="T39" s="104"/>
      <c r="U39" s="104"/>
      <c r="V39" s="104"/>
      <c r="W39" s="104"/>
      <c r="X39" s="104"/>
      <c r="Y39" s="104">
        <v>1</v>
      </c>
      <c r="Z39" s="84"/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>
        <v>1</v>
      </c>
      <c r="T41" s="104"/>
      <c r="U41" s="104"/>
      <c r="V41" s="104"/>
      <c r="W41" s="104">
        <v>1</v>
      </c>
      <c r="X41" s="104">
        <v>1</v>
      </c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2</v>
      </c>
      <c r="Q43" s="81">
        <v>1.22</v>
      </c>
      <c r="R43" s="81"/>
      <c r="S43" s="104">
        <v>1</v>
      </c>
      <c r="T43" s="104"/>
      <c r="U43" s="104"/>
      <c r="V43" s="104"/>
      <c r="W43" s="104">
        <v>1</v>
      </c>
      <c r="X43" s="104">
        <v>1</v>
      </c>
      <c r="Y43" s="104"/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0.45</v>
      </c>
      <c r="Q44" s="81">
        <v>0.45</v>
      </c>
      <c r="R44" s="81"/>
      <c r="S44" s="104"/>
      <c r="T44" s="104"/>
      <c r="U44" s="104"/>
      <c r="V44" s="104"/>
      <c r="W44" s="104"/>
      <c r="X44" s="104"/>
      <c r="Y44" s="104"/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0.17</v>
      </c>
      <c r="Q45" s="81">
        <v>0.17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0.17</v>
      </c>
      <c r="Q46" s="81">
        <v>0.17</v>
      </c>
      <c r="R46" s="81"/>
      <c r="S46" s="104"/>
      <c r="T46" s="104"/>
      <c r="U46" s="104"/>
      <c r="V46" s="104"/>
      <c r="W46" s="104"/>
      <c r="X46" s="104"/>
      <c r="Y46" s="104"/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0.23</v>
      </c>
      <c r="Q47" s="81">
        <v>0.23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/>
      <c r="Q49" s="81"/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/>
      <c r="Q56" s="81"/>
      <c r="R56" s="81"/>
      <c r="S56" s="104"/>
      <c r="T56" s="104"/>
      <c r="U56" s="104"/>
      <c r="V56" s="104"/>
      <c r="W56" s="104"/>
      <c r="X56" s="104"/>
      <c r="Y56" s="104"/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0.25</v>
      </c>
      <c r="Q57" s="81">
        <v>0.25</v>
      </c>
      <c r="R57" s="81"/>
      <c r="S57" s="104"/>
      <c r="T57" s="104"/>
      <c r="U57" s="104"/>
      <c r="V57" s="104"/>
      <c r="W57" s="104"/>
      <c r="X57" s="104"/>
      <c r="Y57" s="104"/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/>
      <c r="Q58" s="81"/>
      <c r="R58" s="81"/>
      <c r="S58" s="104"/>
      <c r="T58" s="104"/>
      <c r="U58" s="104"/>
      <c r="V58" s="104"/>
      <c r="W58" s="104"/>
      <c r="X58" s="104"/>
      <c r="Y58" s="104"/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/>
      <c r="S61" s="104"/>
      <c r="T61" s="104"/>
      <c r="U61" s="104"/>
      <c r="V61" s="104"/>
      <c r="W61" s="104"/>
      <c r="X61" s="104"/>
      <c r="Y61" s="104"/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0.5</v>
      </c>
      <c r="Q62" s="81">
        <v>0.5</v>
      </c>
      <c r="R62" s="81"/>
      <c r="S62" s="104">
        <v>1</v>
      </c>
      <c r="T62" s="104"/>
      <c r="U62" s="104"/>
      <c r="V62" s="104"/>
      <c r="W62" s="104"/>
      <c r="X62" s="104"/>
      <c r="Y62" s="104"/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1</v>
      </c>
      <c r="Q63" s="81">
        <v>1</v>
      </c>
      <c r="R63" s="81"/>
      <c r="S63" s="104"/>
      <c r="T63" s="104"/>
      <c r="U63" s="104"/>
      <c r="V63" s="104"/>
      <c r="W63" s="104"/>
      <c r="X63" s="104"/>
      <c r="Y63" s="104"/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12.25</v>
      </c>
      <c r="Q64" s="81">
        <v>12.25</v>
      </c>
      <c r="R64" s="81">
        <v>10</v>
      </c>
      <c r="S64" s="104">
        <v>10</v>
      </c>
      <c r="T64" s="104">
        <v>2</v>
      </c>
      <c r="U64" s="104"/>
      <c r="V64" s="104"/>
      <c r="W64" s="104">
        <v>3</v>
      </c>
      <c r="X64" s="104">
        <v>3</v>
      </c>
      <c r="Y64" s="104">
        <v>10</v>
      </c>
      <c r="Z64" s="84"/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22" t="s">
        <v>11647</v>
      </c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</sheetData>
  <sheetProtection password="D949" sheet="1" objects="1" scenarios="1" selectLockedCells="1"/>
  <mergeCells count="18"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  <mergeCell ref="P73:Z73"/>
    <mergeCell ref="W18:W19"/>
    <mergeCell ref="X18:X19"/>
    <mergeCell ref="Q18:Q19"/>
    <mergeCell ref="R18:R19"/>
    <mergeCell ref="T18:T19"/>
    <mergeCell ref="U18:V18"/>
    <mergeCell ref="Y17:Y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2" t="s">
        <v>7313</v>
      </c>
      <c r="Q15" s="192"/>
      <c r="R15" s="192"/>
      <c r="S15" s="192"/>
      <c r="T15" s="192"/>
      <c r="U15" s="192"/>
      <c r="V15" s="192"/>
      <c r="W15" s="192"/>
      <c r="X15" s="192"/>
      <c r="Y15" s="19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93" t="s">
        <v>7280</v>
      </c>
      <c r="Q16" s="235"/>
      <c r="R16" s="235"/>
      <c r="S16" s="235"/>
      <c r="T16" s="235"/>
      <c r="U16" s="235"/>
      <c r="V16" s="235"/>
      <c r="W16" s="235"/>
      <c r="X16" s="235"/>
      <c r="Y16" s="235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8316</v>
      </c>
      <c r="Q17" s="223" t="s">
        <v>7550</v>
      </c>
      <c r="R17" s="223"/>
      <c r="S17" s="223"/>
      <c r="T17" s="223"/>
      <c r="U17" s="223"/>
      <c r="V17" s="223"/>
      <c r="W17" s="223"/>
      <c r="X17" s="223"/>
      <c r="Y17" s="223"/>
      <c r="Z17" s="223"/>
      <c r="AA17" s="203"/>
      <c r="AB17" s="203"/>
      <c r="AC17" s="203"/>
      <c r="AD17" s="203"/>
      <c r="AE17" s="203"/>
      <c r="AF17" s="203"/>
      <c r="AG17" s="203"/>
      <c r="AH17" s="203"/>
      <c r="AI17" s="203"/>
      <c r="AJ17" s="202"/>
    </row>
    <row r="18" spans="1:36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14" t="s">
        <v>7551</v>
      </c>
      <c r="R18" s="210"/>
      <c r="S18" s="210" t="s">
        <v>7552</v>
      </c>
      <c r="T18" s="210"/>
      <c r="U18" s="210" t="s">
        <v>7553</v>
      </c>
      <c r="V18" s="210"/>
      <c r="W18" s="210" t="s">
        <v>7554</v>
      </c>
      <c r="X18" s="210"/>
      <c r="Y18" s="210" t="s">
        <v>7555</v>
      </c>
      <c r="Z18" s="210"/>
      <c r="AA18" s="195" t="s">
        <v>7556</v>
      </c>
      <c r="AB18" s="195"/>
      <c r="AC18" s="195" t="s">
        <v>7557</v>
      </c>
      <c r="AD18" s="195"/>
      <c r="AE18" s="195" t="s">
        <v>7558</v>
      </c>
      <c r="AF18" s="195"/>
      <c r="AG18" s="195" t="s">
        <v>7559</v>
      </c>
      <c r="AH18" s="195"/>
      <c r="AI18" s="195" t="s">
        <v>7560</v>
      </c>
      <c r="AJ18" s="195"/>
    </row>
    <row r="19" spans="1:36" ht="25.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19</v>
      </c>
      <c r="Q21" s="104">
        <v>1</v>
      </c>
      <c r="R21" s="104">
        <v>1</v>
      </c>
      <c r="S21" s="104">
        <v>2</v>
      </c>
      <c r="T21" s="104">
        <v>2</v>
      </c>
      <c r="U21" s="104">
        <v>1</v>
      </c>
      <c r="V21" s="104">
        <v>1</v>
      </c>
      <c r="W21" s="104"/>
      <c r="X21" s="104"/>
      <c r="Y21" s="104">
        <v>2</v>
      </c>
      <c r="Z21" s="104">
        <v>1</v>
      </c>
      <c r="AA21" s="104">
        <v>2</v>
      </c>
      <c r="AB21" s="104">
        <v>2</v>
      </c>
      <c r="AC21" s="104">
        <v>3</v>
      </c>
      <c r="AD21" s="104">
        <v>1</v>
      </c>
      <c r="AE21" s="104">
        <v>2</v>
      </c>
      <c r="AF21" s="104">
        <v>1</v>
      </c>
      <c r="AG21" s="104">
        <v>4</v>
      </c>
      <c r="AH21" s="104">
        <v>4</v>
      </c>
      <c r="AI21" s="104">
        <v>2</v>
      </c>
      <c r="AJ21" s="104"/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3</v>
      </c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>
        <v>1</v>
      </c>
      <c r="AB22" s="104">
        <v>1</v>
      </c>
      <c r="AC22" s="104">
        <v>1</v>
      </c>
      <c r="AD22" s="104"/>
      <c r="AE22" s="104">
        <v>1</v>
      </c>
      <c r="AF22" s="104">
        <v>1</v>
      </c>
      <c r="AG22" s="104"/>
      <c r="AH22" s="104"/>
      <c r="AI22" s="104"/>
      <c r="AJ22" s="104"/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>
        <v>1</v>
      </c>
      <c r="AD23" s="104"/>
      <c r="AE23" s="104"/>
      <c r="AF23" s="104"/>
      <c r="AG23" s="104"/>
      <c r="AH23" s="104"/>
      <c r="AI23" s="104"/>
      <c r="AJ23" s="104"/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2</v>
      </c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>
        <v>1</v>
      </c>
      <c r="AB24" s="104">
        <v>1</v>
      </c>
      <c r="AC24" s="104"/>
      <c r="AD24" s="104"/>
      <c r="AE24" s="104">
        <v>1</v>
      </c>
      <c r="AF24" s="104">
        <v>1</v>
      </c>
      <c r="AG24" s="104"/>
      <c r="AH24" s="104"/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6</v>
      </c>
      <c r="Q26" s="104">
        <v>1</v>
      </c>
      <c r="R26" s="104">
        <v>1</v>
      </c>
      <c r="S26" s="104">
        <v>2</v>
      </c>
      <c r="T26" s="104">
        <v>2</v>
      </c>
      <c r="U26" s="104">
        <v>1</v>
      </c>
      <c r="V26" s="104">
        <v>1</v>
      </c>
      <c r="W26" s="104"/>
      <c r="X26" s="104"/>
      <c r="Y26" s="104">
        <v>1</v>
      </c>
      <c r="Z26" s="104">
        <v>1</v>
      </c>
      <c r="AA26" s="104"/>
      <c r="AB26" s="104"/>
      <c r="AC26" s="104"/>
      <c r="AD26" s="104"/>
      <c r="AE26" s="104"/>
      <c r="AF26" s="104"/>
      <c r="AG26" s="104">
        <v>1</v>
      </c>
      <c r="AH26" s="104">
        <v>1</v>
      </c>
      <c r="AI26" s="104"/>
      <c r="AJ26" s="104"/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6</v>
      </c>
      <c r="Q27" s="104">
        <v>1</v>
      </c>
      <c r="R27" s="104">
        <v>1</v>
      </c>
      <c r="S27" s="104">
        <v>2</v>
      </c>
      <c r="T27" s="104">
        <v>2</v>
      </c>
      <c r="U27" s="104">
        <v>1</v>
      </c>
      <c r="V27" s="104">
        <v>1</v>
      </c>
      <c r="W27" s="104"/>
      <c r="X27" s="104"/>
      <c r="Y27" s="104">
        <v>1</v>
      </c>
      <c r="Z27" s="104">
        <v>1</v>
      </c>
      <c r="AA27" s="104"/>
      <c r="AB27" s="104"/>
      <c r="AC27" s="104"/>
      <c r="AD27" s="104"/>
      <c r="AE27" s="104"/>
      <c r="AF27" s="104"/>
      <c r="AG27" s="104">
        <v>1</v>
      </c>
      <c r="AH27" s="104">
        <v>1</v>
      </c>
      <c r="AI27" s="104"/>
      <c r="AJ27" s="104"/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3</v>
      </c>
      <c r="Q28" s="104">
        <v>1</v>
      </c>
      <c r="R28" s="104">
        <v>1</v>
      </c>
      <c r="S28" s="104">
        <v>1</v>
      </c>
      <c r="T28" s="104">
        <v>1</v>
      </c>
      <c r="U28" s="104"/>
      <c r="V28" s="104"/>
      <c r="W28" s="104"/>
      <c r="X28" s="104"/>
      <c r="Y28" s="104">
        <v>1</v>
      </c>
      <c r="Z28" s="104">
        <v>1</v>
      </c>
      <c r="AA28" s="104"/>
      <c r="AB28" s="104"/>
      <c r="AC28" s="104"/>
      <c r="AD28" s="104"/>
      <c r="AE28" s="104"/>
      <c r="AF28" s="104"/>
      <c r="AG28" s="104"/>
      <c r="AH28" s="104"/>
      <c r="AI28" s="104"/>
      <c r="AJ28" s="104"/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1</v>
      </c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>
        <v>1</v>
      </c>
      <c r="AH29" s="104">
        <v>1</v>
      </c>
      <c r="AI29" s="104"/>
      <c r="AJ29" s="104"/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1</v>
      </c>
      <c r="Q31" s="104"/>
      <c r="R31" s="104"/>
      <c r="S31" s="104">
        <v>1</v>
      </c>
      <c r="T31" s="104">
        <v>1</v>
      </c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1</v>
      </c>
      <c r="Q38" s="104"/>
      <c r="R38" s="104"/>
      <c r="S38" s="104"/>
      <c r="T38" s="104"/>
      <c r="U38" s="104">
        <v>1</v>
      </c>
      <c r="V38" s="104">
        <v>1</v>
      </c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1</v>
      </c>
      <c r="Q39" s="104"/>
      <c r="R39" s="104"/>
      <c r="S39" s="104"/>
      <c r="T39" s="104"/>
      <c r="U39" s="104">
        <v>1</v>
      </c>
      <c r="V39" s="104">
        <v>1</v>
      </c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10</v>
      </c>
      <c r="Q64" s="104"/>
      <c r="R64" s="104"/>
      <c r="S64" s="104"/>
      <c r="T64" s="104"/>
      <c r="U64" s="104"/>
      <c r="V64" s="104"/>
      <c r="W64" s="104"/>
      <c r="X64" s="104"/>
      <c r="Y64" s="104">
        <v>1</v>
      </c>
      <c r="Z64" s="104"/>
      <c r="AA64" s="104">
        <v>1</v>
      </c>
      <c r="AB64" s="104">
        <v>1</v>
      </c>
      <c r="AC64" s="104">
        <v>2</v>
      </c>
      <c r="AD64" s="104">
        <v>1</v>
      </c>
      <c r="AE64" s="104">
        <v>1</v>
      </c>
      <c r="AF64" s="104"/>
      <c r="AG64" s="104">
        <v>3</v>
      </c>
      <c r="AH64" s="104">
        <v>3</v>
      </c>
      <c r="AI64" s="104">
        <v>2</v>
      </c>
      <c r="AJ64" s="104"/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4" t="s">
        <v>11648</v>
      </c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</row>
    <row r="74" spans="1:36" x14ac:dyDescent="0.2">
      <c r="P74" s="224" t="s">
        <v>3576</v>
      </c>
      <c r="Q74" s="224"/>
      <c r="R74" s="224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24"/>
      <c r="Q75" s="224"/>
      <c r="R75" s="224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29" t="s">
        <v>3577</v>
      </c>
      <c r="Q76" s="229"/>
      <c r="R76" s="229"/>
      <c r="S76" s="227"/>
      <c r="T76" s="227"/>
      <c r="U76" s="227"/>
      <c r="W76" s="227"/>
      <c r="X76" s="227"/>
      <c r="Y76" s="227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8" t="s">
        <v>7770</v>
      </c>
      <c r="T77" s="228"/>
      <c r="U77" s="228"/>
      <c r="W77" s="228" t="s">
        <v>7771</v>
      </c>
      <c r="X77" s="228"/>
      <c r="Y77" s="228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26"/>
      <c r="T79" s="226"/>
      <c r="V79" s="231"/>
      <c r="W79" s="227"/>
      <c r="Y79" s="232"/>
      <c r="Z79" s="232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25" t="s">
        <v>7773</v>
      </c>
      <c r="T80" s="225"/>
      <c r="U80" s="87"/>
      <c r="V80" s="230" t="s">
        <v>9647</v>
      </c>
      <c r="W80" s="230"/>
      <c r="X80" s="87"/>
      <c r="Y80" s="233" t="s">
        <v>7774</v>
      </c>
      <c r="Z80" s="233"/>
    </row>
  </sheetData>
  <sheetProtection password="D949" sheet="1" objects="1" scenarios="1" selectLockedCells="1"/>
  <mergeCells count="30">
    <mergeCell ref="P15:Y15"/>
    <mergeCell ref="AE18:AF18"/>
    <mergeCell ref="P16:Y16"/>
    <mergeCell ref="S18:T18"/>
    <mergeCell ref="AI18:AJ18"/>
    <mergeCell ref="U18:V18"/>
    <mergeCell ref="W18:X18"/>
    <mergeCell ref="AG18:AH18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74:R75"/>
    <mergeCell ref="S80:T80"/>
    <mergeCell ref="S79:T79"/>
    <mergeCell ref="S76:U76"/>
    <mergeCell ref="S77:U77"/>
    <mergeCell ref="P76:R76"/>
    <mergeCell ref="A17:A19"/>
    <mergeCell ref="O17:O19"/>
    <mergeCell ref="P17:P19"/>
    <mergeCell ref="Q18:R18"/>
    <mergeCell ref="Q17:Z17"/>
    <mergeCell ref="Y18:Z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2025-09-19T06:29:20Z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