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ОО1  25 Отчеты  школ  из  программы\"/>
    </mc:Choice>
  </mc:AlternateContent>
  <bookViews>
    <workbookView xWindow="120" yWindow="120" windowWidth="19020" windowHeight="11895" tabRatio="930" firstSheet="7" activeTab="16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<sst xmlns="http://schemas.openxmlformats.org/spreadsheetml/2006/main" count="13292" uniqueCount="12283">
  <si>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</si>
  <si>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</si>
  <si>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</si>
  <si>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</si>
  <si>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</si>
  <si>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</si>
  <si>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</si>
  <si>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</si>
  <si>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</si>
  <si>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</si>
  <si>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</si>
  <si>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</si>
  <si>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</si>
  <si>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</si>
  <si>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</si>
  <si>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</si>
  <si>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</si>
  <si>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</si>
  <si>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</si>
  <si>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</si>
  <si>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</si>
  <si>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</si>
  <si>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</si>
  <si>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</si>
  <si>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</si>
  <si>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</si>
  <si>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</si>
  <si>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</si>
  <si>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</si>
  <si>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</si>
  <si>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</si>
  <si>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</si>
  <si>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</si>
  <si>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</si>
  <si>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</si>
  <si>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</si>
  <si>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</si>
  <si>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</si>
  <si>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</si>
  <si>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</si>
  <si>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</si>
  <si>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</si>
  <si>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</si>
  <si>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</si>
  <si>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</si>
  <si>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</si>
  <si>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</si>
  <si>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</si>
  <si>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</si>
  <si>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</si>
  <si>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</si>
  <si>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</si>
  <si>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</si>
  <si>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</si>
  <si>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</si>
  <si>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</si>
  <si>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</si>
  <si>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</si>
  <si>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</si>
  <si>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</si>
  <si>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</si>
  <si>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</si>
  <si>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</si>
  <si>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</si>
  <si>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</si>
  <si>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</si>
  <si>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</si>
  <si>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</si>
  <si>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</si>
  <si>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</si>
  <si>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</si>
  <si>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</si>
  <si>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</si>
  <si>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</si>
  <si>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</si>
  <si>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</si>
  <si>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</si>
  <si>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</si>
  <si>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</si>
  <si>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</si>
  <si>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</si>
  <si>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</si>
  <si>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</si>
  <si>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</si>
  <si>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</si>
  <si>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</si>
  <si>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</si>
  <si>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</si>
  <si>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</si>
  <si>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</si>
  <si>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</si>
  <si>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</si>
  <si>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</si>
  <si>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</si>
  <si>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</si>
  <si>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</si>
  <si>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</si>
  <si>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</si>
  <si>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</si>
  <si>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</si>
  <si>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</si>
  <si>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</si>
  <si>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</si>
  <si>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</si>
  <si>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</si>
  <si>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</si>
  <si>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</si>
  <si>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</si>
  <si>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</si>
  <si>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</si>
  <si>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</si>
  <si>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</si>
  <si>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</si>
  <si>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</si>
  <si>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</si>
  <si>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</si>
  <si>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</si>
  <si>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</si>
  <si>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</si>
  <si>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</si>
  <si>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</si>
  <si>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</si>
  <si>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</si>
  <si>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</si>
  <si>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</si>
  <si>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</si>
  <si>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</si>
  <si>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</si>
  <si>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</si>
  <si>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</si>
  <si>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</si>
  <si>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</si>
  <si>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</si>
  <si>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</si>
  <si>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</si>
  <si>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</si>
  <si>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</si>
  <si>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</si>
  <si>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</si>
  <si>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</si>
  <si>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</si>
  <si>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</si>
  <si>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</si>
  <si>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</si>
  <si>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</si>
  <si>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</si>
  <si>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</si>
  <si>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</si>
  <si>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</si>
  <si>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</si>
  <si>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</si>
  <si>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</si>
  <si>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</si>
  <si>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</si>
  <si>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</si>
  <si>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</si>
  <si>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</si>
  <si>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</si>
  <si>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</si>
  <si>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</si>
  <si>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</si>
  <si>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</si>
  <si>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</si>
  <si>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</si>
  <si>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</si>
  <si>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</si>
  <si>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</si>
  <si>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</si>
  <si>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</si>
  <si>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</si>
  <si>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</si>
  <si>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</si>
  <si>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</si>
  <si>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</si>
  <si>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</si>
  <si>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</si>
  <si>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</si>
  <si>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</si>
  <si>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</si>
  <si>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</si>
  <si>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</si>
  <si>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</si>
  <si>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</si>
  <si>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</si>
  <si>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</si>
  <si>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</si>
  <si>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</si>
  <si>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</si>
  <si>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</si>
  <si>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</si>
  <si>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</si>
  <si>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</si>
  <si>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</si>
  <si>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</si>
  <si>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</si>
  <si>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</si>
  <si>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</si>
  <si>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</si>
  <si>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</si>
  <si>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</si>
  <si>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</si>
  <si>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</si>
  <si>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</si>
  <si>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</si>
  <si>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</si>
  <si>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</si>
  <si>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</si>
  <si>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</si>
  <si>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</si>
  <si>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</si>
  <si>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</si>
  <si>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</si>
  <si>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</si>
  <si>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</si>
  <si>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</si>
  <si>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</si>
  <si>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</si>
  <si>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</si>
  <si>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</si>
  <si>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</si>
  <si>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</si>
  <si>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</si>
  <si>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</si>
  <si>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</si>
  <si>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</si>
  <si>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</si>
  <si>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</si>
  <si>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</si>
  <si>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</si>
  <si>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</si>
  <si>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</si>
  <si>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</si>
  <si>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</si>
  <si>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</si>
  <si>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</si>
  <si>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</si>
  <si>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</si>
  <si>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</si>
  <si>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</si>
  <si>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</si>
  <si>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</si>
  <si>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</si>
  <si>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</si>
  <si>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</si>
  <si>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</si>
  <si>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</si>
  <si>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</si>
  <si>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</si>
  <si>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</si>
  <si>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</si>
  <si>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</si>
  <si>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</si>
  <si>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</si>
  <si>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</si>
  <si>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</si>
  <si>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</si>
  <si>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</si>
  <si>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</si>
  <si>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</si>
  <si>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</si>
  <si>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</si>
  <si>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</si>
  <si>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</si>
  <si>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</si>
  <si>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</si>
  <si>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</si>
  <si>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</si>
  <si>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</si>
  <si>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</si>
  <si>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</si>
  <si>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</si>
  <si>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</si>
  <si>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</si>
  <si>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</si>
  <si>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</si>
  <si>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</si>
  <si>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</si>
  <si>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</si>
  <si>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</si>
  <si>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</si>
  <si>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</si>
  <si>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</si>
  <si>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</si>
  <si>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</si>
  <si>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</si>
  <si>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</si>
  <si>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</si>
  <si>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</si>
  <si>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</si>
  <si>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</si>
  <si>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</si>
  <si>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</si>
  <si>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</si>
  <si>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</si>
  <si>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</si>
  <si>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</si>
  <si>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</si>
  <si>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</si>
  <si>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</si>
  <si>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</si>
  <si>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</si>
  <si>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</si>
  <si>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</si>
  <si>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</si>
  <si>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</si>
  <si>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</si>
  <si>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</si>
  <si>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</si>
  <si>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</si>
  <si>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</si>
  <si>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</si>
  <si>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</si>
  <si>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</si>
  <si>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</si>
  <si>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</si>
  <si>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</si>
  <si>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</si>
  <si>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</si>
  <si>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</si>
  <si>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</si>
  <si>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</si>
  <si>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</si>
  <si>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</si>
  <si>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</si>
  <si>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</si>
  <si>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</si>
  <si>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</si>
  <si>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</si>
  <si>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</si>
  <si>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</si>
  <si>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</si>
  <si>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</si>
  <si>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</si>
  <si>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</si>
  <si>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</si>
  <si>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</si>
  <si>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</si>
  <si>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</si>
  <si>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</si>
  <si>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</si>
  <si>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</si>
  <si>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</si>
  <si>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</si>
  <si>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</si>
  <si>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</si>
  <si>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</si>
  <si>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</si>
  <si>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</si>
  <si>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</si>
  <si>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</si>
  <si>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</si>
  <si>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</si>
  <si>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</si>
  <si>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</si>
  <si>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</si>
  <si>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</si>
  <si>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</si>
  <si>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</si>
  <si>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</si>
  <si>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</si>
  <si>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</si>
  <si>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</si>
  <si>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</si>
  <si>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</si>
  <si>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</si>
  <si>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</si>
  <si>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</si>
  <si>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</si>
  <si>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</si>
  <si>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</si>
  <si>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</si>
  <si>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</si>
  <si>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</si>
  <si>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</si>
  <si>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</si>
  <si>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</si>
  <si>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</si>
  <si>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</si>
  <si>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</si>
  <si>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</si>
  <si>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</si>
  <si>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</si>
  <si>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</si>
  <si>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</si>
  <si>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</si>
  <si>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</si>
  <si>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</si>
  <si>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</si>
  <si>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</si>
  <si>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</si>
  <si>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</si>
  <si>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</si>
  <si>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</si>
  <si>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</si>
  <si>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</si>
  <si>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</si>
  <si>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</si>
  <si>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</si>
  <si>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</si>
  <si>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</si>
  <si>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</si>
  <si>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</si>
  <si>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</si>
  <si>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</si>
  <si>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</si>
  <si>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</si>
  <si>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</si>
  <si>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</si>
  <si>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</si>
  <si>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</si>
  <si>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</si>
  <si>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</si>
  <si>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</si>
  <si>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</si>
  <si>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</si>
  <si>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</si>
  <si>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</si>
  <si>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</si>
  <si>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</si>
  <si>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</si>
  <si>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</si>
  <si>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</si>
  <si>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</si>
  <si>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</si>
  <si>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</si>
  <si>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</si>
  <si>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</si>
  <si>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</si>
  <si>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</si>
  <si>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</si>
  <si>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</si>
  <si>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</si>
  <si>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</si>
  <si>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</si>
  <si>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</si>
  <si>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</si>
  <si>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</si>
  <si>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</si>
  <si>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</si>
  <si>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</si>
  <si>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</si>
  <si>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</si>
  <si>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</si>
  <si>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</si>
  <si>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</si>
  <si>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</si>
  <si>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</si>
  <si>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</si>
  <si>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</si>
  <si>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</si>
  <si>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</si>
  <si>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</si>
  <si>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</si>
  <si>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</si>
  <si>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</si>
  <si>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</si>
  <si>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</si>
  <si>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</si>
  <si>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</si>
  <si>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</si>
  <si>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</si>
  <si>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</si>
  <si>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</si>
  <si>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</si>
  <si>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</si>
  <si>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</si>
  <si>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</si>
  <si>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</si>
  <si>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</si>
  <si>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</si>
  <si>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</si>
  <si>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</si>
  <si>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</si>
  <si>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</si>
  <si>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</si>
  <si>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</si>
  <si>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</si>
  <si>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</si>
  <si>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</si>
  <si>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</si>
  <si>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</si>
  <si>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</si>
  <si>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</si>
  <si>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</si>
  <si>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</si>
  <si>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</si>
  <si>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</si>
  <si>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</si>
  <si>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</si>
  <si>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</si>
  <si>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</si>
  <si>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</si>
  <si>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</si>
  <si>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</si>
  <si>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</si>
  <si>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</si>
  <si>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</si>
  <si>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</si>
  <si>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</si>
  <si>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</si>
  <si>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</si>
  <si>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</si>
  <si>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</si>
  <si>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</si>
  <si>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</si>
  <si>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</si>
  <si>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</si>
  <si>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</si>
  <si>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</si>
  <si>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</si>
  <si>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</si>
  <si>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</si>
  <si>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</si>
  <si>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</si>
  <si>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</si>
  <si>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</si>
  <si>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</si>
  <si>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</si>
  <si>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</si>
  <si>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</si>
  <si>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</si>
  <si>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</si>
  <si>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</si>
  <si>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</si>
  <si>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</si>
  <si>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</si>
  <si>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</si>
  <si>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</si>
  <si>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</si>
  <si>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</si>
  <si>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</si>
  <si>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</si>
  <si>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</si>
  <si>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</si>
  <si>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</si>
  <si>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</si>
  <si>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</si>
  <si>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</si>
  <si>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</si>
  <si>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</si>
  <si>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</si>
  <si>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</si>
  <si>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</si>
  <si>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</si>
  <si>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</si>
  <si>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</si>
  <si>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</si>
  <si>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</si>
  <si>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</si>
  <si>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</si>
  <si>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</si>
  <si>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</si>
  <si>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</si>
  <si>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</si>
  <si>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</si>
  <si>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</si>
  <si>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</si>
  <si>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</si>
  <si>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</si>
  <si>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</si>
  <si>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</si>
  <si>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</si>
  <si>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</si>
  <si>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</si>
  <si>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</si>
  <si>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</si>
  <si>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</si>
  <si>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</si>
  <si>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</si>
  <si>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</si>
  <si>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</si>
  <si>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</si>
  <si>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</si>
  <si>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</si>
  <si>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</si>
  <si>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</si>
  <si>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</si>
  <si>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</si>
  <si>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</si>
  <si>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</si>
  <si>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</si>
  <si>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</si>
  <si>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</si>
  <si>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</si>
  <si>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</si>
  <si>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</si>
  <si>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</si>
  <si>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</si>
  <si>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</si>
  <si>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</si>
  <si>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</si>
  <si>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</si>
  <si>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</si>
  <si>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</si>
  <si>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</si>
  <si>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</si>
  <si>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</si>
  <si>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</si>
  <si>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</si>
  <si>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</si>
  <si>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</si>
  <si>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</si>
  <si>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</si>
  <si>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</si>
  <si>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</si>
  <si>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</si>
  <si>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</si>
  <si>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</si>
  <si>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</si>
  <si>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</si>
  <si>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</si>
  <si>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</si>
  <si>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</si>
  <si>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</si>
  <si>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</si>
  <si>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</si>
  <si>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</si>
  <si>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</si>
  <si>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</si>
  <si>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</si>
  <si>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</si>
  <si>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</si>
  <si>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</si>
  <si>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</si>
  <si>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</si>
  <si>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</si>
  <si>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</si>
  <si>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</si>
  <si>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</si>
  <si>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</si>
  <si>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</si>
  <si>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</si>
  <si>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</si>
  <si>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</si>
  <si>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</si>
  <si>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</si>
  <si>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</si>
  <si>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</si>
  <si>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</si>
  <si>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</si>
  <si>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</si>
  <si>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</si>
  <si>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</si>
  <si>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</si>
  <si>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</si>
  <si>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</si>
  <si>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</si>
  <si>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</si>
  <si>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</si>
  <si>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</si>
  <si>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</si>
  <si>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</si>
  <si>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</si>
  <si>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</si>
  <si>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</si>
  <si>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</si>
  <si>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</si>
  <si>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</si>
  <si>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</si>
  <si>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</si>
  <si>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</si>
  <si>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</si>
  <si>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</si>
  <si>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</si>
  <si>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</si>
  <si>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</si>
  <si>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</si>
  <si>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</si>
  <si>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</si>
  <si>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</si>
  <si>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</si>
  <si>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</si>
  <si>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</si>
  <si>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</si>
  <si>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</si>
  <si>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</si>
  <si>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</si>
  <si>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</si>
  <si>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</si>
  <si>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</si>
  <si>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</si>
  <si>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</si>
  <si>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</si>
  <si>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</si>
  <si>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</si>
  <si>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</si>
  <si>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</si>
  <si>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</si>
  <si>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</si>
  <si>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</si>
  <si>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</si>
  <si>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</si>
  <si>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</si>
  <si>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</si>
  <si>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</si>
  <si>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</si>
  <si>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</si>
  <si>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</si>
  <si>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</si>
  <si>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</si>
  <si>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</si>
  <si>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</si>
  <si>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</si>
  <si>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</si>
  <si>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</si>
  <si>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</si>
  <si>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</si>
  <si>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</si>
  <si>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</si>
  <si>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</si>
  <si>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</si>
  <si>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</si>
  <si>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</si>
  <si>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</si>
  <si>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</si>
  <si>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</si>
  <si>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</si>
  <si>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</si>
  <si>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</si>
  <si>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</si>
  <si>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</si>
  <si>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</si>
  <si>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</si>
  <si>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</si>
  <si>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</si>
  <si>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</si>
  <si>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</si>
  <si>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</si>
  <si>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</si>
  <si>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</si>
  <si>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</si>
  <si>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</si>
  <si>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</si>
  <si>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</si>
  <si>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</si>
  <si>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</si>
  <si>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</si>
  <si>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</si>
  <si>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</si>
  <si>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</si>
  <si>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</si>
  <si>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</si>
  <si>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</si>
  <si>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</si>
  <si>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</si>
  <si>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</si>
  <si>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</si>
  <si>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</si>
  <si>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</si>
  <si>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</si>
  <si>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</si>
  <si>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</si>
  <si>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</si>
  <si>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</si>
  <si>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</si>
  <si>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</si>
  <si>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</si>
  <si>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</si>
  <si>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</si>
  <si>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</si>
  <si>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</si>
  <si>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</si>
  <si>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</si>
  <si>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</si>
  <si>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</si>
  <si>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</si>
  <si>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</si>
  <si>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</si>
  <si>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</si>
  <si>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</si>
  <si>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</si>
  <si>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</si>
  <si>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</si>
  <si>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</si>
  <si>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</si>
  <si>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</si>
  <si>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</si>
  <si>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</si>
  <si>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</si>
  <si>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</si>
  <si>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</si>
  <si>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</si>
  <si>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</si>
  <si>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</si>
  <si>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</si>
  <si>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</si>
  <si>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</si>
  <si>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</si>
  <si>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</si>
  <si>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</si>
  <si>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</si>
  <si>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</si>
  <si>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</si>
  <si>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</si>
  <si>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</si>
  <si>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</si>
  <si>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</si>
  <si>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</si>
  <si>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</si>
  <si>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</si>
  <si>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</si>
  <si>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</si>
  <si>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</si>
  <si>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</si>
  <si>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</si>
  <si>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</si>
  <si>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</si>
  <si>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</si>
  <si>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</si>
  <si>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</si>
  <si>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</si>
  <si>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</si>
  <si>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</si>
  <si>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</si>
  <si>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</si>
  <si>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</si>
  <si>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</si>
  <si>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</si>
  <si>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</si>
  <si>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</si>
  <si>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</si>
  <si>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</si>
  <si>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</si>
  <si>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</si>
  <si>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</si>
  <si>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</si>
  <si>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</si>
  <si>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</si>
  <si>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</si>
  <si>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</si>
  <si>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</si>
  <si>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</si>
  <si>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</si>
  <si>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</si>
  <si>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</si>
  <si>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</si>
  <si>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</si>
  <si>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</si>
  <si>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</si>
  <si>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</si>
  <si>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</si>
  <si>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</si>
  <si>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</si>
  <si>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</si>
  <si>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</si>
  <si>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</si>
  <si>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</si>
  <si>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</si>
  <si>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</si>
  <si>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</si>
  <si>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</si>
  <si>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</si>
  <si>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</si>
  <si>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</si>
  <si>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</si>
  <si>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</si>
  <si>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</si>
  <si>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</si>
  <si>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</si>
  <si>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</si>
  <si>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</si>
  <si>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</si>
  <si>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</si>
  <si>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</si>
  <si>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</si>
  <si>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</si>
  <si>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</si>
  <si>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</si>
  <si>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</si>
  <si>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</si>
  <si>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</si>
  <si>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</si>
  <si>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</si>
  <si>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</si>
  <si>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</si>
  <si>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</si>
  <si>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</si>
  <si>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</si>
  <si>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</si>
  <si>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</si>
  <si>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</si>
  <si>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</si>
  <si>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</si>
  <si>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</si>
  <si>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</si>
  <si>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</si>
  <si>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</si>
  <si>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</si>
  <si>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</si>
  <si>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</si>
  <si>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</si>
  <si>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</si>
  <si>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</si>
  <si>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</si>
  <si>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</si>
  <si>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</si>
  <si>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</si>
  <si>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</si>
  <si>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</si>
  <si>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</si>
  <si>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</si>
  <si>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</si>
  <si>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</si>
  <si>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</si>
  <si>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</si>
  <si>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</si>
  <si>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</si>
  <si>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</si>
  <si>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</si>
  <si>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</si>
  <si>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</si>
  <si>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</si>
  <si>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</si>
  <si>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</si>
  <si>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</si>
  <si>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</si>
  <si>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</si>
  <si>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</si>
  <si>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</si>
  <si>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</si>
  <si>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</si>
  <si>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</si>
  <si>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</si>
  <si>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</si>
  <si>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</si>
  <si>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</si>
  <si>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</si>
  <si>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</si>
  <si>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</si>
  <si>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</si>
  <si>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</si>
  <si>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</si>
  <si>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</si>
  <si>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</si>
  <si>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</si>
  <si>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</si>
  <si>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</si>
  <si>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</si>
  <si>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</si>
  <si>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</si>
  <si>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</si>
  <si>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</si>
  <si>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</si>
  <si>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</si>
  <si>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</si>
  <si>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</si>
  <si>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</si>
  <si>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</si>
  <si>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</si>
  <si>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</si>
  <si>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</si>
  <si>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</si>
  <si>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</si>
  <si>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</si>
  <si>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</si>
  <si>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</si>
  <si>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</si>
  <si>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</si>
  <si>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</si>
  <si>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</si>
  <si>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</si>
  <si>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</si>
  <si>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</si>
  <si>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</si>
  <si>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</si>
  <si>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</si>
  <si>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</si>
  <si>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</si>
  <si>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</si>
  <si>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</si>
  <si>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</si>
  <si>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</si>
  <si>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</si>
  <si>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</si>
  <si>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</si>
  <si>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</si>
  <si>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</si>
  <si>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</si>
  <si>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</si>
  <si>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</si>
  <si>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</si>
  <si>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</si>
  <si>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</si>
  <si>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</si>
  <si>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</si>
  <si>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</si>
  <si>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</si>
  <si>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</si>
  <si>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</si>
  <si>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</si>
  <si>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</si>
  <si>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</si>
  <si>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</si>
  <si>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</si>
  <si>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</si>
  <si>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</si>
  <si>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</si>
  <si>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</si>
  <si>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</si>
  <si>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</si>
  <si>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</si>
  <si>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</si>
  <si>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</si>
  <si>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</si>
  <si>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</si>
  <si>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</si>
  <si>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</si>
  <si>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</si>
  <si>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</si>
  <si>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</si>
  <si>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</si>
  <si>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</si>
  <si>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</si>
  <si>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</si>
  <si>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</si>
  <si>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</si>
  <si>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</si>
  <si>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</si>
  <si>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</si>
  <si>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</si>
  <si>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</si>
  <si>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</si>
  <si>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</si>
  <si>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</si>
  <si>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</si>
  <si>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</si>
  <si>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</si>
  <si>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</si>
  <si>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</si>
  <si>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</si>
  <si>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</si>
  <si>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</si>
  <si>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</si>
  <si>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</si>
  <si>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</si>
  <si>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</si>
  <si>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</si>
  <si>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</si>
  <si>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</si>
  <si>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</si>
  <si>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</si>
  <si>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</si>
  <si>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</si>
  <si>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</si>
  <si>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</si>
  <si>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</si>
  <si>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</si>
  <si>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</si>
  <si>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</si>
  <si>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</si>
  <si>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</si>
  <si>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</si>
  <si>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</si>
  <si>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</si>
  <si>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</si>
  <si>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</si>
  <si>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</si>
  <si>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</si>
  <si>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</si>
  <si>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</si>
  <si>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</si>
  <si>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</si>
  <si>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</si>
  <si>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</si>
  <si>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</si>
  <si>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</si>
  <si>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</si>
  <si>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</si>
  <si>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</si>
  <si>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</si>
  <si>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</si>
  <si>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</si>
  <si>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</si>
  <si>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</si>
  <si>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</si>
  <si>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</si>
  <si>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</si>
  <si>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</si>
  <si>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</si>
  <si>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</si>
  <si>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</si>
  <si>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</si>
  <si>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</si>
  <si>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</si>
  <si>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</si>
  <si>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</si>
  <si>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</si>
  <si>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</si>
  <si>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</si>
  <si>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</si>
  <si>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</si>
  <si>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</si>
  <si>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</si>
  <si>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</si>
  <si>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</si>
  <si>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</si>
  <si>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</si>
  <si>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</si>
  <si>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</si>
  <si>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</si>
  <si>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</si>
  <si>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</si>
  <si>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</si>
  <si>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</si>
  <si>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</si>
  <si>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</si>
  <si>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</si>
  <si>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</si>
  <si>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</si>
  <si>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</si>
  <si>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</si>
  <si>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</si>
  <si>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</si>
  <si>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</si>
  <si>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</si>
  <si>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</si>
  <si>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</si>
  <si>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</si>
  <si>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</si>
  <si>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</si>
  <si>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</si>
  <si>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</si>
  <si>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</si>
  <si>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</si>
  <si>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</si>
  <si>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</si>
  <si>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</si>
  <si>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</si>
  <si>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</si>
  <si>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</si>
  <si>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</si>
  <si>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</si>
  <si>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</si>
  <si>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</si>
  <si>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</si>
  <si>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</si>
  <si>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</si>
  <si>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</si>
  <si>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</si>
  <si>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</si>
  <si>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</si>
  <si>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</si>
  <si>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</si>
  <si>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</si>
  <si>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</si>
  <si>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</si>
  <si>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</si>
  <si>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</si>
  <si>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</si>
  <si>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</si>
  <si>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</si>
  <si>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</si>
  <si>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</si>
  <si>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</si>
  <si>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</si>
  <si>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</si>
  <si>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</si>
  <si>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</si>
  <si>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</si>
  <si>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</si>
  <si>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</si>
  <si>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</si>
  <si>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</si>
  <si>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</si>
  <si>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</si>
  <si>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</si>
  <si>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</si>
  <si>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</si>
  <si>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</si>
  <si>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</si>
  <si>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</si>
  <si>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</si>
  <si>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</si>
  <si>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</si>
  <si>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</si>
  <si>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</si>
  <si>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</si>
  <si>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</si>
  <si>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</si>
  <si>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</si>
  <si>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</si>
  <si>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</si>
  <si>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</si>
  <si>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</si>
  <si>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</si>
  <si>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</si>
  <si>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</si>
  <si>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</si>
  <si>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</si>
  <si>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</si>
  <si>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</si>
  <si>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</si>
  <si>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</si>
  <si>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</si>
  <si>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</si>
  <si>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</si>
  <si>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</si>
  <si>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</si>
  <si>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</si>
  <si>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</si>
  <si>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</si>
  <si>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</si>
  <si>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</si>
  <si>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</si>
  <si>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</si>
  <si>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</si>
  <si>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</si>
  <si>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</si>
  <si>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</si>
  <si>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</si>
  <si>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</si>
  <si>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</si>
  <si>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</si>
  <si>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</si>
  <si>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</si>
  <si>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</si>
  <si>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</si>
  <si>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</si>
  <si>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</si>
  <si>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</si>
  <si>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</si>
  <si>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</si>
  <si>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</si>
  <si>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</si>
  <si>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</si>
  <si>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</si>
  <si>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</si>
  <si>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</si>
  <si>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</si>
  <si>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</si>
  <si>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</si>
  <si>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</si>
  <si>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</si>
  <si>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</si>
  <si>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</si>
  <si>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</si>
  <si>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</si>
  <si>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</si>
  <si>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</si>
  <si>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</si>
  <si>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</si>
  <si>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</si>
  <si>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</si>
  <si>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</si>
  <si>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</si>
  <si>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</si>
  <si>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</si>
  <si>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</si>
  <si>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</si>
  <si>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</si>
  <si>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</si>
  <si>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</si>
  <si>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</si>
  <si>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</si>
  <si>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</si>
  <si>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</si>
  <si>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</si>
  <si>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</si>
  <si>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</si>
  <si>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</si>
  <si>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</si>
  <si>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</si>
  <si>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</si>
  <si>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</si>
  <si>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</si>
  <si>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</si>
  <si>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</si>
  <si>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</si>
  <si>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</si>
  <si>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</si>
  <si>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</si>
  <si>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</si>
  <si>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</si>
  <si>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</si>
  <si>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</si>
  <si>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</si>
  <si>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</si>
  <si>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</si>
  <si>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</si>
  <si>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</si>
  <si>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</si>
  <si>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</si>
  <si>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</si>
  <si>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</si>
  <si>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</si>
  <si>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</si>
  <si>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</si>
  <si>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</si>
  <si>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</si>
  <si>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</si>
  <si>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</si>
  <si>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</si>
  <si>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</si>
  <si>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</si>
  <si>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</si>
  <si>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</si>
  <si>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</si>
  <si>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</si>
  <si>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</si>
  <si>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</si>
  <si>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</si>
  <si>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</si>
  <si>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</si>
  <si>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</si>
  <si>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</si>
  <si>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</si>
  <si>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</si>
  <si>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</si>
  <si>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</si>
  <si>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</si>
  <si>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</si>
  <si>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</si>
  <si>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</si>
  <si>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</si>
  <si>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</si>
  <si>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</si>
  <si>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</si>
  <si>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</si>
  <si>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</si>
  <si>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</si>
  <si>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</si>
  <si>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</si>
  <si>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</si>
  <si>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</si>
  <si>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</si>
  <si>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</si>
  <si>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</si>
  <si>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</si>
  <si>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</si>
  <si>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</si>
  <si>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</si>
  <si>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</si>
  <si>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</si>
  <si>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</si>
  <si>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</si>
  <si>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</si>
  <si>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</si>
  <si>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</si>
  <si>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</si>
  <si>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</si>
  <si>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</si>
  <si>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</si>
  <si>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</si>
  <si>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</si>
  <si>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</si>
  <si>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</si>
  <si>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</si>
  <si>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</si>
  <si>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</si>
  <si>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</si>
  <si>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</si>
  <si>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</si>
  <si>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</si>
  <si>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</si>
  <si>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</si>
  <si>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</si>
  <si>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</si>
  <si>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</si>
  <si>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</si>
  <si>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</si>
  <si>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</si>
  <si>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</si>
  <si>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</si>
  <si>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</si>
  <si>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</si>
  <si>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</si>
  <si>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</si>
  <si>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</si>
  <si>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</si>
  <si>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</si>
  <si>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</si>
  <si>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</si>
  <si>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</si>
  <si>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</si>
  <si>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</si>
  <si>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</si>
  <si>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</si>
  <si>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</si>
  <si>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</si>
  <si>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</si>
  <si>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</si>
  <si>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</si>
  <si>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</si>
  <si>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</si>
  <si>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</si>
  <si>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</si>
  <si>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</si>
  <si>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</si>
  <si>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</si>
  <si>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</si>
  <si>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</si>
  <si>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</si>
  <si>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</si>
  <si>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</si>
  <si>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</si>
  <si>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</si>
  <si>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</si>
  <si>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</si>
  <si>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</si>
  <si>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</si>
  <si>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</si>
  <si>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</si>
  <si>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</si>
  <si>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</si>
  <si>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</si>
  <si>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</si>
  <si>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</si>
  <si>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</si>
  <si>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</si>
  <si>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</si>
  <si>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</si>
  <si>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</si>
  <si>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</si>
  <si>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</si>
  <si>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</si>
  <si>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</si>
  <si>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</si>
  <si>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</si>
  <si>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</si>
  <si>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</si>
  <si>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</si>
  <si>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</si>
  <si>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</si>
  <si>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</si>
  <si>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</si>
  <si>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</si>
  <si>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</si>
  <si>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</si>
  <si>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</si>
  <si>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</si>
  <si>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</si>
  <si>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</si>
  <si>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</si>
  <si>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</si>
  <si>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</si>
  <si>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</si>
  <si>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</si>
  <si>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</si>
  <si>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</si>
  <si>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</si>
  <si>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</si>
  <si>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</si>
  <si>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</si>
  <si>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</si>
  <si>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</si>
  <si>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</si>
  <si>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</si>
  <si>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</si>
  <si>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</si>
  <si>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</si>
  <si>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</si>
  <si>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</si>
  <si>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</si>
  <si>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</si>
  <si>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</si>
  <si>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</si>
  <si>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</si>
  <si>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</si>
  <si>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</si>
  <si>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</si>
  <si>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</si>
  <si>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</si>
  <si>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</si>
  <si>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</si>
  <si>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</si>
  <si>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</si>
  <si>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</si>
  <si>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</si>
  <si>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</si>
  <si>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</si>
  <si>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</si>
  <si>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</si>
  <si>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</si>
  <si>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</si>
  <si>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</si>
  <si>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</si>
  <si>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</si>
  <si>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</si>
  <si>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</si>
  <si>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</si>
  <si>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</si>
  <si>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</si>
  <si>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</si>
  <si>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</si>
  <si>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</si>
  <si>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</si>
  <si>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</si>
  <si>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</si>
  <si>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</si>
  <si>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</si>
  <si>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</si>
  <si>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</si>
  <si>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</si>
  <si>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</si>
  <si>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</si>
  <si>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</si>
  <si>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</si>
  <si>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</si>
  <si>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</si>
  <si>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</si>
  <si>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</si>
  <si>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</si>
  <si>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</si>
  <si>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</si>
  <si>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</si>
  <si>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</si>
  <si>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</si>
  <si>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</si>
  <si>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</si>
  <si>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</si>
  <si>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</si>
  <si>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</si>
  <si>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</si>
  <si>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</si>
  <si>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</si>
  <si>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</si>
  <si>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</si>
  <si>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</si>
  <si>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</si>
  <si>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</si>
  <si>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</si>
  <si>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</si>
  <si>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</si>
  <si>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</si>
  <si>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</si>
  <si>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</si>
  <si>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</si>
  <si>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</si>
  <si>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</si>
  <si>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</si>
  <si>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</si>
  <si>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</si>
  <si>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</si>
  <si>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</si>
  <si>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</si>
  <si>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</si>
  <si>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</si>
  <si>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</si>
  <si>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</si>
  <si>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</si>
  <si>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</si>
  <si>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</si>
  <si>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</si>
  <si>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</si>
  <si>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</si>
  <si>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</si>
  <si>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</si>
  <si>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</si>
  <si>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</si>
  <si>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</si>
  <si>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</si>
  <si>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</si>
  <si>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</si>
  <si>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</si>
  <si>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</si>
  <si>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</si>
  <si>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</si>
  <si>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</si>
  <si>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</si>
  <si>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</si>
  <si>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</si>
  <si>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</si>
  <si>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</si>
  <si>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</si>
  <si>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</si>
  <si>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</si>
  <si>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</si>
  <si>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</si>
  <si>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</si>
  <si>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</si>
  <si>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</si>
  <si>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</si>
  <si>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</si>
  <si>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</si>
  <si>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</si>
  <si>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</si>
  <si>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</si>
  <si>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</si>
  <si>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</si>
  <si>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</si>
  <si>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</si>
  <si>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</si>
  <si>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</si>
  <si>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</si>
  <si>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</si>
  <si>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</si>
  <si>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</si>
  <si>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</si>
  <si>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</si>
  <si>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</si>
  <si>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</si>
  <si>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</si>
  <si>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</si>
  <si>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</si>
  <si>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</si>
  <si>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</si>
  <si>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</si>
  <si>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</si>
  <si>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</si>
  <si>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</si>
  <si>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</si>
  <si>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</si>
  <si>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</si>
  <si>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</si>
  <si>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</si>
  <si>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</si>
  <si>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</si>
  <si>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</si>
  <si>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</si>
  <si>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</si>
  <si>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</si>
  <si>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</si>
  <si>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</si>
  <si>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</si>
  <si>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</si>
  <si>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</si>
  <si>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</si>
  <si>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</si>
  <si>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</si>
  <si>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</si>
  <si>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</si>
  <si>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</si>
  <si>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</si>
  <si>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</si>
  <si>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</si>
  <si>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</si>
  <si>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</si>
  <si>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</si>
  <si>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</si>
  <si>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</si>
  <si>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</si>
  <si>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</si>
  <si>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</si>
  <si>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</si>
  <si>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</si>
  <si>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</si>
  <si>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</si>
  <si>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</si>
  <si>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</si>
  <si>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</si>
  <si>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</si>
  <si>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</si>
  <si>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</si>
  <si>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</si>
  <si>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</si>
  <si>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</si>
  <si>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</si>
  <si>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</si>
  <si>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</si>
  <si>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</si>
  <si>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</si>
  <si>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</si>
  <si>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</si>
  <si>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</si>
  <si>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</si>
  <si>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</si>
  <si>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</si>
  <si>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</si>
  <si>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</si>
  <si>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</si>
  <si>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</si>
  <si>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</si>
  <si>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</si>
  <si>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</si>
  <si>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</si>
  <si>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</si>
  <si>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</si>
  <si>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</si>
  <si>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</si>
  <si>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</si>
  <si>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</si>
  <si>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</si>
  <si>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</si>
  <si>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</si>
  <si>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</si>
  <si>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</si>
  <si>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</si>
  <si>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</si>
  <si>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</si>
  <si>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</si>
  <si>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</si>
  <si>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</si>
  <si>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</si>
  <si>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</si>
  <si>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</si>
  <si>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</si>
  <si>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</si>
  <si>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</si>
  <si>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</si>
  <si>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</si>
  <si>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</si>
  <si>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</si>
  <si>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</si>
  <si>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</si>
  <si>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</si>
  <si>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</si>
  <si>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</si>
  <si>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</si>
  <si>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</si>
  <si>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</si>
  <si>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</si>
  <si>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</si>
  <si>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</si>
  <si>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</si>
  <si>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</si>
  <si>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</si>
  <si>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</si>
  <si>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</si>
  <si>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</si>
  <si>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</si>
  <si>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</si>
  <si>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</si>
  <si>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</si>
  <si>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</si>
  <si>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</si>
  <si>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</si>
  <si>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</si>
  <si>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</si>
  <si>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</si>
  <si>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</si>
  <si>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</si>
  <si>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</si>
  <si>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</si>
  <si>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</si>
  <si>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</si>
  <si>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</si>
  <si>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</si>
  <si>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</si>
  <si>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</si>
  <si>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</si>
  <si>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</si>
  <si>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</si>
  <si>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</si>
  <si>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</si>
  <si>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</si>
  <si>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</si>
  <si>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</si>
  <si>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</si>
  <si>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</si>
  <si>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</si>
  <si>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</si>
  <si>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</si>
  <si>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</si>
  <si>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</si>
  <si>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</si>
  <si>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</si>
  <si>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</si>
  <si>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</si>
  <si>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</si>
  <si>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</si>
  <si>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</si>
  <si>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</si>
  <si>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</si>
  <si>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</si>
  <si>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</si>
  <si>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</si>
  <si>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</si>
  <si>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</si>
  <si>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</si>
  <si>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</si>
  <si>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</si>
  <si>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</si>
  <si>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</si>
  <si>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</si>
  <si>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</si>
  <si>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</si>
  <si>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</si>
  <si>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</si>
  <si>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</si>
  <si>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</si>
  <si>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</si>
  <si>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</si>
  <si>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</si>
  <si>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</si>
  <si>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</si>
  <si>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</si>
  <si>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</si>
  <si>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</si>
  <si>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</si>
  <si>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</si>
  <si>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</si>
  <si>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</si>
  <si>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</si>
  <si>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</si>
  <si>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</si>
  <si>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</si>
  <si>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</si>
  <si>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</si>
  <si>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</si>
  <si>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</si>
  <si>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</si>
  <si>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</si>
  <si>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</si>
  <si>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</si>
  <si>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</si>
  <si>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</si>
  <si>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</si>
  <si>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</si>
  <si>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</si>
  <si>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</si>
  <si>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</si>
  <si>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</si>
  <si>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</si>
  <si>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</si>
  <si>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</si>
  <si>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</si>
  <si>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</si>
  <si>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</si>
  <si>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</si>
  <si>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</si>
  <si>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</si>
  <si>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</si>
  <si>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</si>
  <si>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</si>
  <si>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</si>
  <si>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</si>
  <si>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</si>
  <si>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</si>
  <si>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</si>
  <si>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</si>
  <si>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</si>
  <si>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</si>
  <si>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</si>
  <si>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</si>
  <si>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</si>
  <si>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</si>
  <si>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</si>
  <si>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</si>
  <si>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</si>
  <si>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</si>
  <si>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</si>
  <si>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</si>
  <si>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</si>
  <si>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</si>
  <si>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</si>
  <si>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</si>
  <si>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</si>
  <si>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</si>
  <si>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</si>
  <si>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</si>
  <si>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</si>
  <si>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</si>
  <si>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</si>
  <si>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</si>
  <si>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</si>
  <si>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</si>
  <si>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</si>
  <si>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</si>
  <si>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</si>
  <si>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</si>
  <si>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</si>
  <si>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</si>
  <si>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</si>
  <si>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</si>
  <si>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</si>
  <si>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</si>
  <si>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</si>
  <si>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</si>
  <si>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</si>
  <si>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</si>
  <si>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</si>
  <si>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</si>
  <si>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</si>
  <si>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</si>
  <si>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</si>
  <si>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</si>
  <si>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</si>
  <si>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</si>
  <si>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</si>
  <si>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</si>
  <si>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</si>
  <si>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</si>
  <si>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</si>
  <si>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</si>
  <si>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</si>
  <si>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</si>
  <si>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</si>
  <si>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</si>
  <si>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</si>
  <si>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</si>
  <si>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</si>
  <si>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</si>
  <si>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</si>
  <si>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</si>
  <si>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</si>
  <si>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</si>
  <si>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</si>
  <si>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</si>
  <si>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</si>
  <si>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</si>
  <si>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</si>
  <si>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</si>
  <si>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</si>
  <si>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</si>
  <si>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</si>
  <si>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</si>
  <si>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</si>
  <si>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</si>
  <si>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</si>
  <si>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</si>
  <si>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</si>
  <si>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</si>
  <si>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</si>
  <si>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</si>
  <si>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</si>
  <si>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</si>
  <si>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</si>
  <si>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</si>
  <si>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</si>
  <si>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</si>
  <si>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</si>
  <si>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</si>
  <si>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</si>
  <si>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</si>
  <si>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</si>
  <si>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</si>
  <si>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</si>
  <si>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</si>
  <si>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</si>
  <si>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</si>
  <si>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</si>
  <si>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</si>
  <si>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</si>
  <si>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</si>
  <si>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</si>
  <si>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</si>
  <si>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</si>
  <si>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</si>
  <si>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</si>
  <si>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</si>
  <si>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</si>
  <si>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</si>
  <si>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</si>
  <si>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</si>
  <si>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</si>
  <si>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</si>
  <si>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</si>
  <si>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</si>
  <si>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</si>
  <si>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</si>
  <si>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</si>
  <si>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</si>
  <si>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</si>
  <si>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</si>
  <si>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</si>
  <si>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</si>
  <si>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</si>
  <si>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</si>
  <si>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</si>
  <si>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</si>
  <si>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</si>
  <si>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</si>
  <si>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</si>
  <si>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</si>
  <si>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</si>
  <si>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</si>
  <si>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</si>
  <si>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</si>
  <si>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</si>
  <si>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</si>
  <si>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</si>
  <si>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</si>
  <si>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</si>
  <si>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</si>
  <si>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</si>
  <si>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</si>
  <si>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</si>
  <si>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</si>
  <si>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</si>
  <si>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</si>
  <si>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</si>
  <si>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</si>
  <si>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</si>
  <si>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</si>
  <si>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</si>
  <si>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</si>
  <si>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</si>
  <si>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</si>
  <si>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</si>
  <si>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</si>
  <si>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</si>
  <si>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</si>
  <si>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</si>
  <si>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</si>
  <si>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</si>
  <si>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</si>
  <si>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</si>
  <si>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</si>
  <si>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</si>
  <si>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</si>
  <si>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</si>
  <si>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</si>
  <si>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</si>
  <si>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</si>
  <si>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</si>
  <si>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</si>
  <si>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</si>
  <si>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</si>
  <si>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</si>
  <si>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</si>
  <si>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</si>
  <si>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</si>
  <si>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</si>
  <si>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</si>
  <si>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</si>
  <si>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</si>
  <si>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</si>
  <si>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</si>
  <si>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</si>
  <si>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</si>
  <si>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</si>
  <si>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</si>
  <si>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</si>
  <si>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</si>
  <si>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</si>
  <si>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</si>
  <si>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</si>
  <si>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</si>
  <si>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</si>
  <si>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</si>
  <si>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</si>
  <si>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</si>
  <si>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</si>
  <si>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</si>
  <si>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</si>
  <si>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</si>
  <si>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</si>
  <si>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</si>
  <si>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</si>
  <si>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</si>
  <si>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</si>
  <si>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</si>
  <si>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</si>
  <si>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</si>
  <si>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</si>
  <si>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</si>
  <si>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</si>
  <si>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</si>
  <si>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</si>
  <si>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</si>
  <si>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</si>
  <si>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</si>
  <si>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</si>
  <si>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</si>
  <si>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</si>
  <si>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</si>
  <si>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</si>
  <si>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</si>
  <si>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</si>
  <si>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</si>
  <si>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</si>
  <si>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</si>
  <si>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</si>
  <si>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</si>
  <si>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</si>
  <si>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</si>
  <si>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</si>
  <si>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</si>
  <si>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</si>
  <si>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</si>
  <si>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</si>
  <si>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</si>
  <si>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</si>
  <si>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</si>
  <si>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</si>
  <si>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</si>
  <si>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</si>
  <si>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</si>
  <si>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</si>
  <si>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</si>
  <si>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</si>
  <si>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</si>
  <si>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</si>
  <si>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</si>
  <si>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</si>
  <si>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</si>
  <si>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</si>
  <si>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</si>
  <si>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</si>
  <si>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</si>
  <si>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</si>
  <si>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</si>
  <si>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</si>
  <si>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</si>
  <si>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</si>
  <si>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</si>
  <si>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</si>
  <si>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</si>
  <si>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</si>
  <si>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</si>
  <si>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</si>
  <si>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</si>
  <si>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</si>
  <si>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</si>
  <si>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</si>
  <si>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</si>
  <si>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</si>
  <si>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</si>
  <si>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</si>
  <si>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</si>
  <si>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</si>
  <si>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</si>
  <si>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</si>
  <si>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</si>
  <si>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</si>
  <si>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</si>
  <si>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</si>
  <si>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</si>
  <si>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</si>
  <si>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</si>
  <si>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</si>
  <si>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</si>
  <si>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</si>
  <si>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</si>
  <si>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</si>
  <si>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</si>
  <si>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</si>
  <si>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</si>
  <si>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</si>
  <si>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</si>
  <si>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</si>
  <si>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</si>
  <si>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</si>
  <si>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</si>
  <si>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</si>
  <si>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</si>
  <si>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</si>
  <si>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</si>
  <si>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</si>
  <si>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</si>
  <si>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</si>
  <si>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</si>
  <si>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</si>
  <si>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</si>
  <si>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</si>
  <si>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</si>
  <si>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</si>
  <si>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</si>
  <si>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</si>
  <si>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</si>
  <si>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</si>
  <si>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</si>
  <si>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</si>
  <si>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</si>
  <si>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</si>
  <si>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</si>
  <si>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</si>
  <si>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</si>
  <si>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</si>
  <si>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</si>
  <si>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</si>
  <si>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</si>
  <si>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</si>
  <si>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</si>
  <si>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</si>
  <si>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</si>
  <si>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</si>
  <si>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</si>
  <si>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</si>
  <si>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</si>
  <si>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</si>
  <si>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</si>
  <si>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</si>
  <si>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</si>
  <si>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</si>
  <si>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</si>
  <si>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</si>
  <si>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</si>
  <si>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</si>
  <si>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</si>
  <si>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</si>
  <si>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</si>
  <si>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</si>
  <si>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</si>
  <si>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</si>
  <si>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</si>
  <si>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</si>
  <si>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</si>
  <si>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</si>
  <si>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</si>
  <si>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</si>
  <si>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</si>
  <si>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</si>
  <si>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</si>
  <si>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</si>
  <si>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</si>
  <si>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</si>
  <si>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</si>
  <si>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</si>
  <si>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</si>
  <si>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</si>
  <si>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</si>
  <si>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</si>
  <si>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</si>
  <si>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</si>
  <si>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</si>
  <si>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</si>
  <si>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</si>
  <si>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</si>
  <si>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</si>
  <si>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</si>
  <si>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</si>
  <si>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</si>
  <si>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</si>
  <si>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</si>
  <si>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</si>
  <si>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</si>
  <si>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</si>
  <si>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</si>
  <si>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</si>
  <si>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</si>
  <si>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</si>
  <si>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</si>
  <si>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</si>
  <si>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</si>
  <si>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</si>
  <si>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</si>
  <si>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</si>
  <si>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</si>
  <si>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</si>
  <si>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</si>
  <si>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</si>
  <si>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</si>
  <si>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</si>
  <si>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</si>
  <si>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</si>
  <si>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</si>
  <si>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</si>
  <si>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</si>
  <si>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</si>
  <si>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</si>
  <si>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</si>
  <si>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</si>
  <si>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</si>
  <si>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</si>
  <si>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</si>
  <si>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</si>
  <si>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</si>
  <si>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</si>
  <si>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</si>
  <si>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</si>
  <si>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</si>
  <si>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</si>
  <si>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</si>
  <si>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</si>
  <si>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</si>
  <si>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</si>
  <si>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</si>
  <si>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</si>
  <si>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</si>
  <si>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</si>
  <si>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</si>
  <si>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</si>
  <si>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</si>
  <si>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</si>
  <si>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</si>
  <si>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</si>
  <si>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</si>
  <si>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</si>
  <si>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</si>
  <si>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</si>
  <si>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</si>
  <si>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</si>
  <si>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</si>
  <si>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</si>
  <si>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</si>
  <si>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</si>
  <si>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</si>
  <si>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</si>
  <si>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</si>
  <si>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</si>
  <si>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</si>
  <si>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</si>
  <si>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</si>
  <si>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</si>
  <si>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</si>
  <si>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</si>
  <si>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</si>
  <si>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</si>
  <si>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</si>
  <si>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</si>
  <si>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</si>
  <si>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</si>
  <si>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</si>
  <si>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</si>
  <si>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</si>
  <si>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</si>
  <si>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</si>
  <si>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</si>
  <si>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</si>
  <si>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</si>
  <si>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</si>
  <si>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</si>
  <si>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</si>
  <si>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</si>
  <si>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</si>
  <si>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</si>
  <si>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</si>
  <si>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</si>
  <si>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</si>
  <si>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</si>
  <si>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</si>
  <si>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</si>
  <si>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</si>
  <si>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</si>
  <si>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</si>
  <si>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</si>
  <si>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</si>
  <si>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</si>
  <si>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</si>
  <si>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</si>
  <si>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</si>
  <si>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</si>
  <si>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</si>
  <si>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</si>
  <si>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</si>
  <si>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</si>
  <si>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</si>
  <si>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</si>
  <si>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</si>
  <si>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</si>
  <si>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</si>
  <si>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</si>
  <si>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</si>
  <si>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</si>
  <si>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</si>
  <si>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</si>
  <si>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</si>
  <si>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</si>
  <si>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</si>
  <si>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</si>
  <si>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</si>
  <si>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</si>
  <si>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</si>
  <si>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</si>
  <si>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</si>
  <si>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</si>
  <si>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</si>
  <si>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</si>
  <si>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</si>
  <si>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</si>
  <si>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</si>
  <si>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</si>
  <si>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</si>
  <si>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</si>
  <si>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</si>
  <si>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</si>
  <si>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</si>
  <si>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</si>
  <si>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</si>
  <si>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</si>
  <si>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</si>
  <si>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</si>
  <si>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</si>
  <si>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</si>
  <si>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</si>
  <si>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</si>
  <si>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</si>
  <si>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</si>
  <si>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</si>
  <si>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</si>
  <si>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</si>
  <si>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</si>
  <si>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</si>
  <si>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</si>
  <si>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</si>
  <si>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</si>
  <si>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</si>
  <si>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</si>
  <si>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</si>
  <si>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</si>
  <si>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</si>
  <si>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</si>
  <si>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</si>
  <si>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</si>
  <si>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</si>
  <si>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</si>
  <si>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</si>
  <si>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</si>
  <si>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</si>
  <si>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</si>
  <si>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</si>
  <si>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</si>
  <si>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</si>
  <si>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</si>
  <si>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</si>
  <si>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</si>
  <si>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</si>
  <si>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</si>
  <si>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</si>
  <si>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</si>
  <si>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</si>
  <si>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</si>
  <si>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</si>
  <si>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</si>
  <si>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</si>
  <si>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</si>
  <si>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</si>
  <si>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</si>
  <si>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</si>
  <si>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</si>
  <si>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</si>
  <si>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</si>
  <si>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</si>
  <si>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</si>
  <si>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</si>
  <si>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</si>
  <si>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</si>
  <si>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</si>
  <si>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</si>
  <si>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</si>
  <si>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</si>
  <si>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</si>
  <si>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</si>
  <si>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</si>
  <si>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</si>
  <si>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</si>
  <si>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</si>
  <si>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</si>
  <si>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</si>
  <si>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</si>
  <si>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</si>
  <si>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</si>
  <si>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</si>
  <si>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</si>
  <si>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</si>
  <si>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</si>
  <si>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</si>
  <si>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</si>
  <si>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</si>
  <si>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</si>
  <si>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</si>
  <si>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</si>
  <si>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</si>
  <si>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</si>
  <si>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</si>
  <si>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</si>
  <si>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</si>
  <si>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</si>
  <si>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</si>
  <si>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</si>
  <si>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</si>
  <si>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</si>
  <si>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</si>
  <si>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</si>
  <si>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</si>
  <si>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</si>
  <si>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</si>
  <si>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</si>
  <si>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</si>
  <si>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</si>
  <si>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</si>
  <si>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</si>
  <si>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</si>
  <si>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</si>
  <si>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</si>
  <si>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</si>
  <si>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</si>
  <si>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</si>
  <si>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</si>
  <si>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</si>
  <si>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</si>
  <si>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</si>
  <si>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</si>
  <si>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</si>
  <si>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</si>
  <si>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</si>
  <si>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</si>
  <si>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</si>
  <si>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</si>
  <si>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</si>
  <si>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</si>
  <si>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</si>
  <si>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</si>
  <si>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</si>
  <si>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</si>
  <si>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</si>
  <si>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</si>
  <si>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</si>
  <si>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</si>
  <si>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</si>
  <si>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</si>
  <si>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</si>
  <si>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</si>
  <si>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</si>
  <si>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</si>
  <si>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</si>
  <si>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</si>
  <si>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</si>
  <si>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</si>
  <si>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</si>
  <si>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</si>
  <si>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</si>
  <si>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</si>
  <si>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</si>
  <si>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</si>
  <si>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</si>
  <si>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</si>
  <si>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</si>
  <si>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</si>
  <si>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</si>
  <si>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</si>
  <si>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</si>
  <si>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</si>
  <si>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</si>
  <si>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</si>
  <si>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</si>
  <si>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</si>
  <si>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</si>
  <si>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</si>
  <si>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</si>
  <si>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</si>
  <si>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</si>
  <si>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</si>
  <si>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</si>
  <si>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</si>
  <si>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</si>
  <si>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</si>
  <si>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</si>
  <si>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</si>
  <si>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</si>
  <si>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</si>
  <si>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</si>
  <si>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</si>
  <si>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</si>
  <si>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</si>
  <si>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</si>
  <si>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</si>
  <si>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</si>
  <si>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</si>
  <si>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</si>
  <si>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</si>
  <si>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</si>
  <si>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</si>
  <si>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</si>
  <si>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</si>
  <si>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</si>
  <si>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</si>
  <si>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</si>
  <si>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</si>
  <si>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</si>
  <si>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</si>
  <si>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</si>
  <si>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</si>
  <si>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</si>
  <si>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</si>
  <si>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</si>
  <si>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</si>
  <si>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</si>
  <si>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</si>
  <si>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</si>
  <si>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</si>
  <si>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</si>
  <si>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</si>
  <si>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</si>
  <si>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</si>
  <si>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</si>
  <si>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</si>
  <si>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</si>
  <si>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</si>
  <si>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</si>
  <si>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</si>
  <si>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</si>
  <si>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</si>
  <si>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</si>
  <si>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</si>
  <si>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</si>
  <si>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</si>
  <si>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</si>
  <si>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</si>
  <si>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</si>
  <si>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</si>
  <si>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</si>
  <si>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</si>
  <si>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</si>
  <si>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</si>
  <si>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</si>
  <si>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</si>
  <si>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</si>
  <si>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</si>
  <si>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</si>
  <si>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</si>
  <si>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</si>
  <si>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</si>
  <si>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</si>
  <si>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</si>
  <si>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</si>
  <si>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</si>
  <si>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</si>
  <si>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</si>
  <si>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</si>
  <si>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</si>
  <si>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</si>
  <si>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</si>
  <si>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</si>
  <si>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</si>
  <si>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</si>
  <si>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</si>
  <si>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</si>
  <si>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</si>
  <si>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</si>
  <si>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</si>
  <si>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</si>
  <si>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</si>
  <si>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</si>
  <si>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</si>
  <si>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</si>
  <si>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</si>
  <si>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</si>
  <si>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</si>
  <si>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</si>
  <si>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</si>
  <si>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</si>
  <si>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</si>
  <si>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</si>
  <si>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</si>
  <si>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</si>
  <si>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</si>
  <si>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</si>
  <si>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</si>
  <si>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</si>
  <si>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</si>
  <si>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</si>
  <si>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</si>
  <si>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</si>
  <si>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</si>
  <si>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</si>
  <si>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</si>
  <si>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</si>
  <si>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</si>
  <si>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</si>
  <si>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</si>
  <si>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</si>
  <si>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</si>
  <si>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</si>
  <si>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</si>
  <si>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</si>
  <si>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</si>
  <si>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</si>
  <si>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</si>
  <si>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</si>
  <si>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</si>
  <si>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</si>
  <si>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</si>
  <si>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</si>
  <si>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</si>
  <si>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</si>
  <si>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</si>
  <si>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</si>
  <si>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</si>
  <si>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</si>
  <si>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</si>
  <si>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</si>
  <si>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</si>
  <si>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</si>
  <si>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</si>
  <si>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</si>
  <si>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</si>
  <si>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</si>
  <si>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</si>
  <si>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</si>
  <si>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</si>
  <si>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</si>
  <si>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</si>
  <si>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</si>
  <si>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</si>
  <si>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</si>
  <si>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</si>
  <si>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</si>
  <si>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</si>
  <si>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</si>
  <si>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</si>
  <si>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</si>
  <si>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</si>
  <si>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</si>
  <si>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</si>
  <si>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</si>
  <si>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</si>
  <si>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</si>
  <si>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</si>
  <si>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</si>
  <si>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</si>
  <si>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</si>
  <si>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</si>
  <si>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</si>
  <si>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</si>
  <si>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</si>
  <si>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</si>
  <si>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</si>
  <si>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</si>
  <si>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</si>
  <si>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</si>
  <si>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</si>
  <si>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</si>
  <si>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</si>
  <si>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</si>
  <si>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</si>
  <si>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</si>
  <si>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</si>
  <si>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</si>
  <si>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</si>
  <si>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</si>
  <si>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</si>
  <si>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</si>
  <si>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</si>
  <si>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</si>
  <si>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</si>
  <si>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</si>
  <si>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</si>
  <si>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</si>
  <si>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</si>
  <si>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</si>
  <si>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</si>
  <si>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</si>
  <si>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</si>
  <si>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</si>
  <si>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</si>
  <si>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</si>
  <si>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</si>
  <si>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</si>
  <si>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</si>
  <si>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</si>
  <si>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</si>
  <si>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</si>
  <si>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</si>
  <si>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</si>
  <si>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</si>
  <si>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</si>
  <si>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</si>
  <si>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</si>
  <si>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</si>
  <si>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</si>
  <si>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</si>
  <si>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</si>
  <si>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</si>
  <si>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</si>
  <si>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</si>
  <si>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</si>
  <si>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</si>
  <si>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</si>
  <si>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</si>
  <si>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</si>
  <si>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</si>
  <si>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</si>
  <si>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</si>
  <si>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</si>
  <si>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</si>
  <si>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</si>
  <si>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</si>
  <si>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</si>
  <si>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</si>
  <si>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</si>
  <si>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</si>
  <si>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</si>
  <si>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</si>
  <si>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</si>
  <si>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</si>
  <si>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</si>
  <si>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</si>
  <si>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</si>
  <si>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</si>
  <si>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</si>
  <si>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</si>
  <si>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</si>
  <si>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</si>
  <si>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</si>
  <si>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</si>
  <si>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</si>
  <si>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</si>
  <si>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</si>
  <si>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</si>
  <si>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</si>
  <si>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</si>
  <si>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</si>
  <si>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</si>
  <si>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</si>
  <si>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</si>
  <si>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</si>
  <si>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</si>
  <si>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</si>
  <si>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</si>
  <si>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</si>
  <si>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</si>
  <si>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</si>
  <si>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</si>
  <si>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</si>
  <si>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</si>
  <si>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</si>
  <si>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</si>
  <si>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</si>
  <si>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</si>
  <si>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</si>
  <si>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</si>
  <si>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</si>
  <si>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</si>
  <si>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</si>
  <si>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</si>
  <si>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</si>
  <si>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</si>
  <si>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</si>
  <si>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</si>
  <si>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</si>
  <si>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</si>
  <si>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</si>
  <si>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</si>
  <si>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</si>
  <si>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</si>
  <si>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</si>
  <si>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</si>
  <si>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</si>
  <si>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</si>
  <si>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</si>
  <si>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</si>
  <si>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</si>
  <si>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</si>
  <si>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</si>
  <si>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</si>
  <si>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</si>
  <si>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</si>
  <si>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</si>
  <si>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</si>
  <si>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</si>
  <si>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</si>
  <si>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</si>
  <si>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</si>
  <si>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</si>
  <si>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</si>
  <si>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</si>
  <si>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</si>
  <si>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</si>
  <si>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</si>
  <si>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</si>
  <si>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</si>
  <si>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</si>
  <si>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</si>
  <si>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</si>
  <si>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</si>
  <si>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</si>
  <si>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</si>
  <si>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</si>
  <si>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</si>
  <si>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</si>
  <si>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</si>
  <si>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</si>
  <si>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</si>
  <si>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</si>
  <si>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</si>
  <si>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</si>
  <si>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</si>
  <si>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</si>
  <si>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</si>
  <si>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</si>
  <si>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</si>
  <si>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</si>
  <si>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</si>
  <si>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</si>
  <si>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</si>
  <si>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</si>
  <si>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</si>
  <si>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</si>
  <si>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</si>
  <si>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</si>
  <si>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</si>
  <si>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</si>
  <si>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</si>
  <si>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</si>
  <si>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</si>
  <si>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</si>
  <si>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</si>
  <si>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</si>
  <si>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</si>
  <si>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</si>
  <si>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</si>
  <si>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</si>
  <si>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</si>
  <si>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</si>
  <si>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</si>
  <si>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</si>
  <si>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</si>
  <si>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</si>
  <si>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</si>
  <si>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</si>
  <si>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</si>
  <si>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</si>
  <si>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</si>
  <si>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</si>
  <si>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</si>
  <si>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</si>
  <si>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</si>
  <si>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</si>
  <si>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</si>
  <si>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</si>
  <si>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</si>
  <si>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</si>
  <si>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</si>
  <si>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</si>
  <si>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</si>
  <si>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</si>
  <si>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</si>
  <si>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</si>
  <si>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</si>
  <si>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</si>
  <si>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</si>
  <si>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</si>
  <si>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</si>
  <si>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</si>
  <si>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</si>
  <si>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</si>
  <si>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</si>
  <si>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</si>
  <si>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</si>
  <si>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</si>
  <si>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</si>
  <si>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</si>
  <si>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</si>
  <si>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</si>
  <si>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</si>
  <si>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</si>
  <si>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</si>
  <si>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</si>
  <si>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</si>
  <si>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</si>
  <si>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</si>
  <si>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</si>
  <si>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</si>
  <si>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</si>
  <si>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</si>
  <si>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</si>
  <si>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</si>
  <si>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</si>
  <si>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</si>
  <si>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</si>
  <si>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</si>
  <si>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</si>
  <si>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</si>
  <si>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</si>
  <si>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</si>
  <si>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</si>
  <si>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</si>
  <si>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</si>
  <si>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</si>
  <si>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</si>
  <si>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</si>
  <si>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</si>
  <si>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</si>
  <si>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</si>
  <si>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</si>
  <si>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</si>
  <si>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</si>
  <si>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</si>
  <si>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</si>
  <si>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</si>
  <si>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</si>
  <si>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</si>
  <si>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</si>
  <si>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</si>
  <si>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</si>
  <si>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</si>
  <si>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</si>
  <si>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</si>
  <si>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</si>
  <si>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</si>
  <si>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</si>
  <si>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</si>
  <si>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</si>
  <si>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</si>
  <si>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</si>
  <si>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</si>
  <si>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</si>
  <si>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</si>
  <si>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</si>
  <si>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</si>
  <si>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</si>
  <si>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</si>
  <si>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</si>
  <si>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</si>
  <si>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</si>
  <si>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</si>
  <si>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</si>
  <si>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</si>
  <si>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</si>
  <si>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</si>
  <si>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</si>
  <si>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</si>
  <si>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</si>
  <si>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</si>
  <si>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</si>
  <si>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</si>
  <si>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</si>
  <si>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</si>
  <si>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</si>
  <si>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</si>
  <si>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</si>
  <si>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</si>
  <si>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</si>
  <si>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</si>
  <si>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</si>
  <si>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</si>
  <si>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</si>
  <si>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</si>
  <si>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</si>
  <si>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</si>
  <si>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</si>
  <si>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</si>
  <si>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</si>
  <si>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</si>
  <si>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</si>
  <si>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</si>
  <si>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</si>
  <si>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</si>
  <si>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</si>
  <si>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</si>
  <si>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</si>
  <si>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</si>
  <si>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</si>
  <si>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</si>
  <si>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</si>
  <si>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</si>
  <si>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</si>
  <si>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</si>
  <si>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</si>
  <si>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</si>
  <si>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</si>
  <si>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</si>
  <si>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</si>
  <si>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</si>
  <si>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</si>
  <si>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</si>
  <si>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</si>
  <si>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</si>
  <si>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</si>
  <si>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</si>
  <si>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</si>
  <si>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</si>
  <si>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</si>
  <si>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</si>
  <si>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</si>
  <si>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</si>
  <si>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</si>
  <si>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</si>
  <si>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</si>
  <si>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</si>
  <si>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</si>
  <si>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</si>
  <si>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</si>
  <si>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</si>
  <si>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</si>
  <si>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</si>
  <si>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</si>
  <si>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</si>
  <si>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</si>
  <si>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</si>
  <si>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</si>
  <si>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</si>
  <si>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</si>
  <si>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</si>
  <si>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</si>
  <si>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</si>
  <si>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</si>
  <si>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</si>
  <si>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</si>
  <si>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</si>
  <si>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</si>
  <si>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</si>
  <si>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</si>
  <si>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</si>
  <si>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</si>
  <si>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</si>
  <si>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</si>
  <si>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</si>
  <si>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</si>
  <si>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</si>
  <si>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</si>
  <si>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</si>
  <si>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</si>
  <si>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</si>
  <si>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</si>
  <si>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</si>
  <si>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</si>
  <si>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</si>
  <si>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</si>
  <si>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</si>
  <si>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</si>
  <si>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</si>
  <si>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</si>
  <si>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</si>
  <si>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</si>
  <si>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</si>
  <si>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</si>
  <si>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</si>
  <si>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</si>
  <si>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</si>
  <si>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</si>
  <si>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</si>
  <si>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</si>
  <si>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</si>
  <si>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</si>
  <si>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</si>
  <si>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</si>
  <si>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</si>
  <si>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</si>
  <si>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</si>
  <si>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</si>
  <si>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</si>
  <si>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</si>
  <si>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</si>
  <si>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</si>
  <si>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</si>
  <si>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</si>
  <si>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</si>
  <si>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</si>
  <si>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</si>
  <si>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</si>
  <si>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</si>
  <si>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</si>
  <si>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</si>
  <si>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</si>
  <si>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</si>
  <si>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</si>
  <si>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</si>
  <si>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</si>
  <si>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</si>
  <si>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</si>
  <si>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</si>
  <si>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</si>
  <si>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</si>
  <si>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</si>
  <si>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</si>
  <si>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</si>
  <si>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</si>
  <si>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</si>
  <si>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</si>
  <si>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</si>
  <si>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</si>
  <si>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</si>
  <si>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</si>
  <si>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</si>
  <si>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</si>
  <si>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</si>
  <si>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</si>
  <si>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</si>
  <si>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</si>
  <si>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</si>
  <si>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</si>
  <si>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</si>
  <si>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</si>
  <si>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</si>
  <si>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</si>
  <si>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</si>
  <si>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</si>
  <si>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</si>
  <si>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</si>
  <si>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</si>
  <si>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</si>
  <si>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</si>
  <si>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</si>
  <si>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</si>
  <si>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</si>
  <si>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</si>
  <si>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</si>
  <si>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</si>
  <si>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</si>
  <si>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</si>
  <si>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</si>
  <si>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</si>
  <si>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</si>
  <si>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</si>
  <si>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</si>
  <si>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</si>
  <si>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</si>
  <si>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</si>
  <si>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</si>
  <si>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</si>
  <si>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</si>
  <si>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</si>
  <si>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</si>
  <si>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</si>
  <si>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</si>
  <si>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</si>
  <si>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</si>
  <si>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</si>
  <si>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</si>
  <si>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</si>
  <si>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</si>
  <si>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</si>
  <si>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</si>
  <si>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</si>
  <si>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</si>
  <si>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</si>
  <si>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</si>
  <si>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</si>
  <si>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</si>
  <si>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</si>
  <si>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</si>
  <si>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</si>
  <si>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</si>
  <si>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</si>
  <si>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</si>
  <si>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</si>
  <si>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</si>
  <si>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</si>
  <si>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</si>
  <si>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</si>
  <si>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</si>
  <si>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</si>
  <si>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</si>
  <si>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</si>
  <si>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</si>
  <si>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</si>
  <si>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</si>
  <si>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</si>
  <si>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</si>
  <si>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</si>
  <si>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</si>
  <si>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</si>
  <si>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</si>
  <si>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</si>
  <si>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</si>
  <si>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</si>
  <si>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</si>
  <si>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</si>
  <si>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</si>
  <si>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</si>
  <si>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</si>
  <si>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</si>
  <si>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</si>
  <si>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</si>
  <si>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</si>
  <si>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</si>
  <si>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</si>
  <si>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</si>
  <si>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</si>
  <si>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</si>
  <si>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</si>
  <si>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</si>
  <si>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</si>
  <si>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</si>
  <si>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</si>
  <si>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</si>
  <si>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</si>
  <si>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</si>
  <si>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</si>
  <si>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</si>
  <si>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</si>
  <si>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</si>
  <si>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</si>
  <si>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</si>
  <si>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</si>
  <si>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</si>
  <si>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</si>
  <si>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</si>
  <si>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</si>
  <si>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</si>
  <si>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</si>
  <si>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</si>
  <si>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</si>
  <si>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</si>
  <si>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</si>
  <si>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</si>
  <si>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</si>
  <si>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</si>
  <si>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</si>
  <si>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</si>
  <si>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</si>
  <si>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</si>
  <si>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</si>
  <si>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</si>
  <si>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</si>
  <si>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</si>
  <si>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</si>
  <si>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</si>
  <si>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</si>
  <si>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</si>
  <si>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</si>
  <si>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</si>
  <si>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</si>
  <si>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</si>
  <si>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</si>
  <si>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</si>
  <si>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</si>
  <si>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</si>
  <si>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</si>
  <si>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</si>
  <si>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</si>
  <si>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</si>
  <si>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</si>
  <si>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</si>
  <si>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</si>
  <si>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</si>
  <si>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</si>
  <si>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</si>
  <si>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</si>
  <si>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</si>
  <si>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</si>
  <si>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</si>
  <si>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</si>
  <si>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</si>
  <si>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</si>
  <si>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</si>
  <si>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</si>
  <si>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</si>
  <si>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</si>
  <si>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</si>
  <si>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</si>
  <si>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</si>
  <si>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</si>
  <si>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</si>
  <si>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</si>
  <si>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</si>
  <si>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</si>
  <si>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</si>
  <si>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</si>
  <si>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</si>
  <si>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</si>
  <si>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</si>
  <si>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</si>
  <si>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</si>
  <si>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</si>
  <si>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</si>
  <si>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</si>
  <si>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</si>
  <si>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</si>
  <si>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</si>
  <si>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</si>
  <si>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</si>
  <si>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</si>
  <si>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</si>
  <si>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</si>
  <si>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</si>
  <si>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</si>
  <si>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</si>
  <si>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</si>
  <si>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</si>
  <si>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</si>
  <si>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</si>
  <si>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</si>
  <si>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</si>
  <si>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</si>
  <si>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</si>
  <si>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</si>
  <si>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</si>
  <si>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</si>
  <si>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</si>
  <si>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</si>
  <si>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</si>
  <si>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</si>
  <si>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</si>
  <si>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</si>
  <si>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</si>
  <si>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</si>
  <si>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</si>
  <si>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</si>
  <si>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</si>
  <si>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</si>
  <si>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</si>
  <si>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</si>
  <si>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</si>
  <si>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</si>
  <si>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</si>
  <si>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</si>
  <si>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</si>
  <si>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</si>
  <si>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</si>
  <si>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</si>
  <si>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</si>
  <si>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</si>
  <si>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</si>
  <si>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</si>
  <si>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</si>
  <si>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</si>
  <si>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</si>
  <si>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</si>
  <si>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</si>
  <si>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</si>
  <si>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</si>
  <si>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</si>
  <si>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</si>
  <si>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</si>
  <si>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</si>
  <si>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</si>
  <si>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</si>
  <si>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</si>
  <si>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</si>
  <si>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</si>
  <si>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</si>
  <si>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</si>
  <si>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</si>
  <si>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</si>
  <si>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</si>
  <si>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</si>
  <si>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</si>
  <si>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</si>
  <si>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</si>
  <si>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</si>
  <si>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</si>
  <si>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</si>
  <si>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</si>
  <si>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</si>
  <si>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</si>
  <si>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</si>
  <si>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</si>
  <si>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</si>
  <si>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</si>
  <si>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</si>
  <si>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</si>
  <si>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</si>
  <si>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</si>
  <si>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</si>
  <si>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</si>
  <si>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</si>
  <si>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</si>
  <si>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</si>
  <si>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</si>
  <si>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</si>
  <si>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</si>
  <si>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</si>
  <si>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</si>
  <si>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</si>
  <si>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</si>
  <si>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</si>
  <si>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</si>
  <si>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</si>
  <si>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</si>
  <si>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</si>
  <si>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</si>
  <si>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</si>
  <si>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</si>
  <si>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</si>
  <si>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</si>
  <si>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</si>
  <si>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</si>
  <si>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</si>
  <si>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</si>
  <si>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</si>
  <si>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</si>
  <si>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</si>
  <si>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</si>
  <si>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</si>
  <si>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</si>
  <si>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</si>
  <si>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</si>
  <si>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</si>
  <si>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</si>
  <si>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</si>
  <si>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</si>
  <si>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</si>
  <si>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</si>
  <si>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</si>
  <si>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</si>
  <si>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</si>
  <si>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</si>
  <si>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</si>
  <si>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</si>
  <si>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</si>
  <si>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</si>
  <si>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</si>
  <si>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</si>
  <si>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</si>
  <si>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</si>
  <si>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</si>
  <si>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</si>
  <si>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</si>
  <si>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</si>
  <si>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</si>
  <si>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</si>
  <si>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</si>
  <si>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</si>
  <si>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</si>
  <si>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</si>
  <si>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</si>
  <si>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</si>
  <si>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</si>
  <si>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</si>
  <si>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</si>
  <si>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</si>
  <si>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</si>
  <si>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</si>
  <si>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</si>
  <si>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</si>
  <si>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</si>
  <si>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</si>
  <si>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</si>
  <si>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</si>
  <si>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</si>
  <si>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</si>
  <si>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</si>
  <si>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</si>
  <si>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</si>
  <si>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</si>
  <si>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</si>
  <si>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</si>
  <si>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</si>
  <si>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</si>
  <si>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</si>
  <si>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</si>
  <si>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</si>
  <si>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</si>
  <si>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</si>
  <si>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</si>
  <si>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</si>
  <si>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</si>
  <si>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</si>
  <si>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</si>
  <si>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</si>
  <si>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</si>
  <si>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</si>
  <si>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</si>
  <si>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</si>
  <si>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</si>
  <si>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</si>
  <si>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</si>
  <si>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</si>
  <si>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</si>
  <si>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</si>
  <si>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</si>
  <si>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</si>
  <si>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</si>
  <si>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</si>
  <si>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</si>
  <si>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</si>
  <si>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</si>
  <si>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</si>
  <si>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</si>
  <si>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</si>
  <si>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</si>
  <si>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</si>
  <si>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</si>
  <si>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</si>
  <si>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</si>
  <si>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</si>
  <si>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</si>
  <si>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</si>
  <si>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</si>
  <si>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</si>
  <si>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</si>
  <si>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</si>
  <si>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</si>
  <si>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</si>
  <si>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</si>
  <si>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</si>
  <si>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</si>
  <si>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</si>
  <si>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</si>
  <si>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</si>
  <si>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</si>
  <si>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</si>
  <si>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</si>
  <si>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</si>
  <si>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</si>
  <si>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</si>
  <si>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</si>
  <si>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</si>
  <si>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</si>
  <si>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</si>
  <si>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</si>
  <si>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</si>
  <si>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</si>
  <si>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</si>
  <si>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</si>
  <si>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</si>
  <si>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</si>
  <si>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</si>
  <si>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</si>
  <si>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</si>
  <si>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</si>
  <si>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</si>
  <si>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</si>
  <si>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</si>
  <si>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</si>
  <si>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</si>
  <si>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</si>
  <si>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</si>
  <si>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</si>
  <si>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</si>
  <si>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</si>
  <si>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</si>
  <si>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</si>
  <si>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</si>
  <si>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</si>
  <si>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</si>
  <si>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</si>
  <si>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</si>
  <si>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</si>
  <si>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</si>
  <si>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</si>
  <si>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</si>
  <si>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</si>
  <si>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</si>
  <si>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</si>
  <si>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</si>
  <si>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</si>
  <si>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</si>
  <si>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</si>
  <si>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</si>
  <si>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</si>
  <si>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</si>
  <si>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</si>
  <si>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</si>
  <si>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</si>
  <si>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</si>
  <si>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</si>
  <si>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</si>
  <si>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</si>
  <si>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</si>
  <si>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</si>
  <si>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</si>
  <si>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</si>
  <si>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</si>
  <si>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</si>
  <si>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</si>
  <si>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</si>
  <si>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</si>
  <si>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</si>
  <si>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</si>
  <si>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</si>
  <si>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</si>
  <si>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</si>
  <si>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</si>
  <si>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</si>
  <si>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</si>
  <si>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</si>
  <si>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</si>
  <si>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</si>
  <si>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</si>
  <si>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</si>
  <si>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</si>
  <si>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</si>
  <si>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</si>
  <si>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</si>
  <si>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</si>
  <si>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</si>
  <si>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</si>
  <si>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</si>
  <si>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</si>
  <si>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</si>
  <si>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</si>
  <si>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</si>
  <si>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</si>
  <si>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</si>
  <si>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</si>
  <si>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</si>
  <si>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</si>
  <si>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</si>
  <si>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</si>
  <si>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</si>
  <si>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</si>
  <si>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</si>
  <si>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</si>
  <si>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</si>
  <si>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</si>
  <si>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</si>
  <si>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</si>
  <si>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</si>
  <si>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</si>
  <si>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</si>
  <si>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</si>
  <si>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</si>
  <si>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</si>
  <si>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</si>
  <si>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</si>
  <si>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</si>
  <si>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</si>
  <si>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</si>
  <si>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</si>
  <si>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</si>
  <si>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</si>
  <si>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</si>
  <si>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</si>
  <si>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</si>
  <si>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</si>
  <si>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</si>
  <si>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</si>
  <si>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</si>
  <si>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</si>
  <si>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</si>
  <si>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</si>
  <si>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</si>
  <si>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</si>
  <si>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</si>
  <si>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</si>
  <si>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</si>
  <si>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</si>
  <si>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</si>
  <si>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</si>
  <si>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</si>
  <si>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</si>
  <si>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</si>
  <si>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</si>
  <si>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</si>
  <si>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</si>
  <si>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</si>
  <si>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</si>
  <si>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</si>
  <si>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</si>
  <si>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</si>
  <si>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</si>
  <si>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</si>
  <si>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</si>
  <si>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</si>
  <si>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</si>
  <si>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</si>
  <si>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</si>
  <si>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</si>
  <si>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</si>
  <si>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</si>
  <si>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</si>
  <si>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</si>
  <si>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</si>
  <si>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</si>
  <si>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</si>
  <si>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</si>
  <si>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</si>
  <si>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</si>
  <si>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</si>
  <si>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</si>
  <si>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</si>
  <si>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</si>
  <si>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</si>
  <si>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</si>
  <si>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</si>
  <si>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</si>
  <si>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</si>
  <si>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</si>
  <si>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</si>
  <si>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</si>
  <si>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</si>
  <si>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</si>
  <si>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</si>
  <si>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</si>
  <si>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</si>
  <si>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</si>
  <si>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</si>
  <si>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</si>
  <si>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</si>
  <si>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</si>
  <si>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</si>
  <si>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</si>
  <si>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</si>
  <si>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</si>
  <si>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</si>
  <si>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</si>
  <si>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</si>
  <si>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</si>
  <si>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</si>
  <si>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</si>
  <si>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</si>
  <si>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</si>
  <si>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</si>
  <si>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</si>
  <si>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</si>
  <si>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</si>
  <si>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</si>
  <si>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</si>
  <si>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</si>
  <si>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</si>
  <si>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</si>
  <si>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</si>
  <si>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</si>
  <si>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</si>
  <si>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</si>
  <si>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</si>
  <si>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</si>
  <si>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</si>
  <si>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</si>
  <si>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</si>
  <si>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</si>
  <si>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</si>
  <si>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</si>
  <si>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</si>
  <si>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</si>
  <si>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</si>
  <si>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</si>
  <si>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</si>
  <si>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</si>
  <si>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</si>
  <si>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</si>
  <si>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</si>
  <si>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</si>
  <si>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</si>
  <si>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</si>
  <si>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</si>
  <si>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</si>
  <si>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</si>
  <si>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</si>
  <si>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</si>
  <si>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</si>
  <si>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</si>
  <si>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</si>
  <si>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</si>
  <si>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</si>
  <si>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</si>
  <si>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</si>
  <si>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</si>
  <si>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</si>
  <si>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</si>
  <si>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</si>
  <si>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</si>
  <si>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</si>
  <si>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</si>
  <si>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</si>
  <si>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</si>
  <si>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</si>
  <si>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</si>
  <si>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</si>
  <si>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</si>
  <si>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</si>
  <si>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</si>
  <si>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</si>
  <si>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</si>
  <si>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</si>
  <si>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</si>
  <si>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</si>
  <si>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</si>
  <si>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</si>
  <si>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</si>
  <si>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</si>
  <si>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</si>
  <si>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</si>
  <si>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</si>
  <si>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</si>
  <si>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</si>
  <si>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</si>
  <si>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</si>
  <si>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</si>
  <si>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</si>
  <si>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</si>
  <si>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</si>
  <si>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</si>
  <si>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</si>
  <si>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</si>
  <si>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</si>
  <si>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</si>
  <si>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</si>
  <si>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</si>
  <si>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</si>
  <si>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</si>
  <si>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</si>
  <si>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</si>
  <si>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</si>
  <si>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</si>
  <si>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</si>
  <si>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</si>
  <si>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</si>
  <si>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</si>
  <si>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</si>
  <si>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</si>
  <si>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</si>
  <si>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</si>
  <si>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</si>
  <si>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</si>
  <si>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</si>
  <si>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</si>
  <si>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</si>
  <si>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</si>
  <si>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</si>
  <si>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</si>
  <si>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</si>
  <si>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</si>
  <si>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</si>
  <si>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</si>
  <si>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</si>
  <si>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</si>
  <si>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</si>
  <si>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</si>
  <si>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</si>
  <si>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</si>
  <si>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</si>
  <si>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</si>
  <si>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</si>
  <si>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</si>
  <si>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</si>
  <si>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</si>
  <si>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</si>
  <si>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</si>
  <si>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</si>
  <si>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</si>
  <si>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</si>
  <si>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</si>
  <si>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</si>
  <si>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</si>
  <si>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</si>
  <si>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</si>
  <si>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</si>
  <si>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</si>
  <si>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</si>
  <si>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</si>
  <si>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</si>
  <si>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</si>
  <si>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</si>
  <si>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</si>
  <si>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</si>
  <si>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</si>
  <si>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</si>
  <si>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</si>
  <si>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</si>
  <si>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</si>
  <si>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</si>
  <si>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</si>
  <si>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</si>
  <si>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</si>
  <si>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</si>
  <si>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</si>
  <si>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</si>
  <si>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</si>
  <si>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</si>
  <si>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</si>
  <si>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</si>
  <si>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</si>
  <si>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</si>
  <si>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</si>
  <si>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</si>
  <si>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</si>
  <si>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</si>
  <si>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</si>
  <si>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</si>
  <si>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</si>
  <si>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</si>
  <si>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</si>
  <si>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</si>
  <si>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</si>
  <si>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</si>
  <si>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</si>
  <si>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</si>
  <si>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</si>
  <si>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</si>
  <si>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</si>
  <si>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</si>
  <si>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</si>
  <si>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</si>
  <si>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</si>
  <si>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</si>
  <si>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</si>
  <si>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</si>
  <si>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</si>
  <si>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</si>
  <si>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</si>
  <si>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</si>
  <si>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</si>
  <si>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</si>
  <si>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</si>
  <si>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</si>
  <si>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</si>
  <si>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</si>
  <si>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</si>
  <si>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</si>
  <si>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</si>
  <si>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</si>
  <si>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</si>
  <si>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</si>
  <si>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</si>
  <si>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</si>
  <si>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</si>
  <si>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</si>
  <si>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</si>
  <si>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</si>
  <si>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</si>
  <si>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</si>
  <si>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</si>
  <si>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</si>
  <si>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</si>
  <si>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</si>
  <si>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</si>
  <si>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</si>
  <si>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</si>
  <si>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</si>
  <si>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</si>
  <si>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</si>
  <si>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</si>
  <si>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</si>
  <si>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</si>
  <si>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</si>
  <si>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</si>
  <si>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</si>
  <si>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</si>
  <si>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</si>
  <si>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</si>
  <si>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</si>
  <si>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</si>
  <si>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</si>
  <si>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</si>
  <si>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</si>
  <si>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</si>
  <si>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</si>
  <si>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</si>
  <si>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</si>
  <si>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</si>
  <si>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</si>
  <si>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</si>
  <si>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</si>
  <si>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</si>
  <si>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</si>
  <si>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</si>
  <si>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</si>
  <si>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</si>
  <si>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</si>
  <si>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</si>
  <si>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</si>
  <si>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</si>
  <si>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</si>
  <si>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</si>
  <si>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</si>
  <si>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</si>
  <si>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</si>
  <si>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</si>
  <si>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</si>
  <si>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</si>
  <si>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</si>
  <si>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</si>
  <si>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</si>
  <si>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</si>
  <si>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</si>
  <si>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</si>
  <si>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</si>
  <si>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</si>
  <si>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</si>
  <si>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</si>
  <si>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</si>
  <si>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</si>
  <si>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</si>
  <si>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</si>
  <si>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</si>
  <si>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</si>
  <si>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</si>
  <si>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</si>
  <si>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</si>
  <si>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</si>
  <si>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</si>
  <si>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</si>
  <si>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</si>
  <si>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</si>
  <si>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</si>
  <si>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</si>
  <si>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</si>
  <si>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</si>
  <si>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</si>
  <si>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</si>
  <si>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</si>
  <si>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</si>
  <si>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</si>
  <si>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</si>
  <si>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</si>
  <si>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</si>
  <si>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</si>
  <si>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</si>
  <si>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</si>
  <si>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</si>
  <si>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</si>
  <si>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</si>
  <si>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</si>
  <si>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</si>
  <si>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</si>
  <si>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</si>
  <si>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</si>
  <si>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</si>
  <si>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</si>
  <si>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</si>
  <si>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</si>
  <si>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</si>
  <si>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</si>
  <si>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</si>
  <si>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</si>
  <si>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</si>
  <si>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</si>
  <si>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</si>
  <si>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</si>
  <si>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</si>
  <si>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</si>
  <si>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</si>
  <si>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</si>
  <si>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</si>
  <si>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</si>
  <si>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</si>
  <si>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</si>
  <si>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</si>
  <si>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</si>
  <si>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</si>
  <si>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</si>
  <si>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</si>
  <si>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</si>
  <si>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</si>
  <si>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</si>
  <si>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</si>
  <si>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</si>
  <si>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</si>
  <si>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</si>
  <si>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</si>
  <si>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</si>
  <si>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</si>
  <si>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</si>
  <si>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</si>
  <si>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</si>
  <si>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</si>
  <si>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</si>
  <si>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</si>
  <si>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</si>
  <si>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</si>
  <si>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</si>
  <si>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</si>
  <si>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</si>
  <si>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</si>
  <si>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</si>
  <si>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</si>
  <si>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</si>
  <si>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</si>
  <si>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</si>
  <si>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</si>
  <si>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</si>
  <si>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</si>
  <si>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</si>
  <si>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</si>
  <si>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</si>
  <si>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</si>
  <si>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</si>
  <si>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</si>
  <si>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</si>
  <si>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</si>
  <si>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</si>
  <si>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</si>
  <si>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</si>
  <si>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</si>
  <si>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</si>
  <si>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</si>
  <si>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</si>
  <si>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</si>
  <si>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</si>
  <si>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</si>
  <si>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</si>
  <si>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</si>
  <si>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</si>
  <si>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</si>
  <si>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</si>
  <si>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</si>
  <si>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</si>
  <si>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</si>
  <si>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</si>
  <si>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</si>
  <si>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</si>
  <si>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</si>
  <si>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</si>
  <si>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</si>
  <si>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</si>
  <si>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</si>
  <si>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</si>
  <si>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</si>
  <si>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</si>
  <si>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</si>
  <si>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</si>
  <si>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</si>
  <si>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</si>
  <si>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</si>
  <si>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</si>
  <si>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</si>
  <si>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</si>
  <si>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</si>
  <si>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</si>
  <si>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</si>
  <si>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</si>
  <si>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</si>
  <si>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</si>
  <si>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</si>
  <si>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</si>
  <si>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</si>
  <si>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</si>
  <si>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</si>
  <si>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</si>
  <si>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</si>
  <si>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</si>
  <si>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</si>
  <si>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</si>
  <si>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</si>
  <si>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</si>
  <si>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</si>
  <si>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</si>
  <si>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</si>
  <si>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</si>
  <si>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</si>
  <si>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</si>
  <si>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</si>
  <si>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</si>
  <si>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</si>
  <si>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</si>
  <si>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</si>
  <si>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</si>
  <si>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</si>
  <si>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</si>
  <si>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</si>
  <si>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</si>
  <si>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</si>
  <si>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</si>
  <si>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</si>
  <si>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</si>
  <si>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</si>
  <si>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</si>
  <si>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</si>
  <si>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</si>
  <si>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</si>
  <si>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</si>
  <si>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</si>
  <si>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</si>
  <si>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</si>
  <si>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</si>
  <si>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</si>
  <si>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</si>
  <si>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</si>
  <si>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</si>
  <si>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</si>
  <si>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</si>
  <si>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</si>
  <si>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</si>
  <si>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</si>
  <si>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</si>
  <si>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</si>
  <si>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</si>
  <si>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</si>
  <si>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</si>
  <si>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</si>
  <si>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</si>
  <si>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</si>
  <si>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</si>
  <si>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</si>
  <si>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</si>
  <si>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</si>
  <si>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</si>
  <si>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</si>
  <si>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</si>
  <si>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</si>
  <si>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</si>
  <si>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</si>
  <si>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</si>
  <si>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</si>
  <si>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</si>
  <si>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</si>
  <si>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</si>
  <si>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</si>
  <si>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</si>
  <si>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</si>
  <si>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</si>
  <si>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</si>
  <si>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</si>
  <si>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</si>
  <si>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</si>
  <si>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</si>
  <si>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</si>
  <si>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</si>
  <si>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</si>
  <si>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</si>
  <si>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</si>
  <si>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</si>
  <si>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</si>
  <si>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</si>
  <si>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</si>
  <si>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</si>
  <si>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</si>
  <si>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</si>
  <si>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</si>
  <si>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</si>
  <si>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</si>
  <si>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</si>
  <si>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</si>
  <si>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</si>
  <si>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</si>
  <si>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</si>
  <si>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</si>
  <si>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</si>
  <si>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</si>
  <si>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</si>
  <si>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</si>
  <si>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</si>
  <si>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</si>
  <si>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</si>
  <si>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</si>
  <si>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</si>
  <si>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</si>
  <si>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</si>
  <si>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</si>
  <si>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</si>
  <si>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</si>
  <si>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</si>
  <si>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</si>
  <si>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</si>
  <si>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</si>
  <si>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</si>
  <si>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</si>
  <si>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</si>
  <si>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</si>
  <si>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</si>
  <si>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</si>
  <si>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</si>
  <si>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</si>
  <si>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</si>
  <si>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</si>
  <si>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</si>
  <si>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</si>
  <si>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</si>
  <si>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</si>
  <si>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</si>
  <si>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</si>
  <si>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</si>
  <si>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</si>
  <si>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</si>
  <si>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</si>
  <si>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</si>
  <si>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</si>
  <si>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</si>
  <si>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</si>
  <si>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</si>
  <si>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</si>
  <si>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</si>
  <si>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</si>
  <si>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</si>
  <si>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</si>
  <si>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</si>
  <si>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</si>
  <si>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</si>
  <si>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</si>
  <si>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</si>
  <si>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</si>
  <si>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</si>
  <si>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</si>
  <si>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</si>
  <si>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</si>
  <si>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</si>
  <si>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</si>
  <si>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</si>
  <si>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</si>
  <si>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</si>
  <si>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</si>
  <si>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</si>
  <si>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</si>
  <si>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</si>
  <si>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</si>
  <si>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</si>
  <si>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</si>
  <si>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</si>
  <si>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</si>
  <si>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</si>
  <si>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</si>
  <si>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</si>
  <si>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</si>
  <si>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</si>
  <si>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</si>
  <si>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</si>
  <si>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</si>
  <si>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</si>
  <si>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</si>
  <si>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</si>
  <si>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</si>
  <si>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</si>
  <si>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</si>
  <si>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</si>
  <si>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</si>
  <si>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</si>
  <si>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</si>
  <si>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</si>
  <si>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</si>
  <si>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</si>
  <si>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</si>
  <si>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</si>
  <si>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</si>
  <si>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</si>
  <si>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</si>
  <si>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</si>
  <si>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</si>
  <si>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</si>
  <si>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</si>
  <si>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</si>
  <si>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</si>
  <si>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</si>
  <si>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</si>
  <si>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</si>
  <si>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</si>
  <si>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</si>
  <si>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</si>
  <si>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</si>
  <si>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</si>
  <si>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</si>
  <si>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</si>
  <si>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</si>
  <si>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</si>
  <si>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</si>
  <si>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</si>
  <si>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</si>
  <si>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</si>
  <si>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</si>
  <si>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</si>
  <si>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</si>
  <si>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</si>
  <si>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</si>
  <si>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</si>
  <si>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</si>
  <si>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</si>
  <si>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</si>
  <si>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</si>
  <si>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</si>
  <si>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</si>
  <si>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</si>
  <si>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</si>
  <si>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</si>
  <si>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</si>
  <si>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</si>
  <si>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</si>
  <si>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</si>
  <si>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</si>
  <si>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</si>
  <si>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</si>
  <si>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</si>
  <si>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</si>
  <si>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</si>
  <si>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</si>
  <si>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</si>
  <si>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</si>
  <si>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</si>
  <si>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</si>
  <si>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</si>
  <si>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</si>
  <si>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</si>
  <si>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</si>
  <si>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</si>
  <si>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</si>
  <si>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</si>
  <si>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</si>
  <si>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</si>
  <si>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</si>
  <si>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</si>
  <si>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</si>
  <si>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</si>
  <si>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</si>
  <si>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</si>
  <si>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</si>
  <si>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</si>
  <si>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</si>
  <si>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</si>
  <si>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</si>
  <si>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</si>
  <si>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</si>
  <si>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</si>
  <si>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</si>
  <si>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</si>
  <si>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</si>
  <si>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</si>
  <si>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</si>
  <si>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</si>
  <si>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</si>
  <si>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</si>
  <si>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</si>
  <si>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</si>
  <si>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</si>
  <si>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</si>
  <si>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</si>
  <si>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</si>
  <si>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</si>
  <si>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</si>
  <si>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</si>
  <si>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</si>
  <si>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</si>
  <si>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</si>
  <si>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</si>
  <si>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</si>
  <si>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</si>
  <si>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</si>
  <si>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</si>
  <si>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</si>
  <si>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</si>
  <si>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</si>
  <si>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</si>
  <si>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</si>
  <si>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</si>
  <si>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</si>
  <si>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</si>
  <si>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</si>
  <si>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</si>
  <si>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</si>
  <si>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</si>
  <si>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</si>
  <si>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</si>
  <si>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</si>
  <si>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</si>
  <si>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</si>
  <si>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</si>
  <si>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</si>
  <si>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</si>
  <si>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</si>
  <si>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</si>
  <si>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</si>
  <si>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</si>
  <si>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</si>
  <si>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</si>
  <si>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</si>
  <si>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</si>
  <si>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</si>
  <si>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</si>
  <si>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</si>
  <si>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</si>
  <si>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</si>
  <si>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</si>
  <si>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</si>
  <si>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</si>
  <si>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</si>
  <si>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</si>
  <si>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</si>
  <si>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</si>
  <si>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</si>
  <si>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</si>
  <si>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</si>
  <si>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</si>
  <si>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</si>
  <si>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</si>
  <si>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</si>
  <si>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</si>
  <si>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</si>
  <si>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</si>
  <si>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</si>
  <si>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</si>
  <si>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</si>
  <si>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</si>
  <si>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</si>
  <si>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</si>
  <si>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</si>
  <si>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</si>
  <si>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</si>
  <si>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</si>
  <si>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</si>
  <si>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</si>
  <si>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</si>
  <si>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</si>
  <si>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</si>
  <si>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</si>
  <si>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</si>
  <si>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</si>
  <si>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</si>
  <si>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</si>
  <si>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</si>
  <si>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</si>
  <si>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</si>
  <si>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</si>
  <si>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</si>
  <si>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</si>
  <si>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</si>
  <si>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</si>
  <si>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</si>
  <si>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</si>
  <si>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</si>
  <si>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</si>
  <si>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</si>
  <si>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</si>
  <si>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</si>
  <si>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</si>
  <si>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</si>
  <si>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</si>
  <si>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</si>
  <si>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</si>
  <si>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</si>
  <si>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</si>
  <si>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</si>
  <si>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</si>
  <si>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</si>
  <si>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</si>
  <si>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</si>
  <si>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</si>
  <si>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</si>
  <si>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</si>
  <si>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</si>
  <si>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</si>
  <si>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</si>
  <si>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</si>
  <si>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</si>
  <si>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</si>
  <si>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</si>
  <si>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</si>
  <si>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</si>
  <si>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</si>
  <si>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</si>
  <si>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</si>
  <si>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</si>
  <si>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</si>
  <si>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</si>
  <si>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</si>
  <si>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</si>
  <si>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</si>
  <si>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</si>
  <si>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</si>
  <si>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</si>
  <si>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</si>
  <si>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</si>
  <si>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</si>
  <si>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</si>
  <si>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</si>
  <si>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</si>
  <si>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</si>
  <si>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</si>
  <si>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</si>
  <si>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</si>
  <si>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</si>
  <si>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</si>
  <si>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</si>
  <si>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</si>
  <si>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</si>
  <si>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</si>
  <si>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</si>
  <si>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</si>
  <si>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</si>
  <si>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</si>
  <si>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</si>
  <si>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</si>
  <si>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</si>
  <si>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</si>
  <si>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</si>
  <si>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</si>
  <si>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</si>
  <si>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</si>
  <si>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</si>
  <si>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</si>
  <si>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</si>
  <si>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</si>
  <si>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</si>
  <si>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</si>
  <si>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</si>
  <si>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</si>
  <si>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</si>
  <si>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</si>
  <si>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</si>
  <si>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</si>
  <si>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</si>
  <si>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</si>
  <si>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</si>
  <si>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</si>
  <si>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</si>
  <si>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</si>
  <si>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</si>
  <si>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</si>
  <si>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</si>
  <si>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</si>
  <si>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</si>
  <si>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</si>
  <si>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</si>
  <si>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</si>
  <si>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</si>
  <si>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</si>
  <si>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</si>
  <si>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</si>
  <si>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</si>
  <si>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</si>
  <si>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</si>
  <si>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</si>
  <si>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</si>
  <si>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</si>
  <si>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</si>
  <si>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</si>
  <si>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</si>
  <si>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</si>
  <si>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</si>
  <si>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</si>
  <si>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</si>
  <si>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</si>
  <si>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</si>
  <si>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</si>
  <si>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</si>
  <si>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</si>
  <si>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</si>
  <si>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</si>
  <si>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</si>
  <si>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</si>
  <si>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</si>
  <si>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</si>
  <si>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</si>
  <si>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</si>
  <si>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</si>
  <si>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</si>
  <si>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</si>
  <si>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</si>
  <si>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</si>
  <si>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</si>
  <si>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</si>
  <si>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</si>
  <si>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</si>
  <si>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</si>
  <si>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</si>
  <si>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</si>
  <si>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</si>
  <si>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</si>
  <si>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</si>
  <si>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</si>
  <si>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</si>
  <si>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</si>
  <si>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</si>
  <si>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</si>
  <si>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</si>
  <si>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</si>
  <si>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</si>
  <si>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</si>
  <si>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</si>
  <si>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</si>
  <si>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</si>
  <si>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</si>
  <si>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</si>
  <si>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</si>
  <si>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</si>
  <si>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</si>
  <si>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</si>
  <si>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</si>
  <si>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</si>
  <si>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</si>
  <si>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</si>
  <si>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</si>
  <si>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</si>
  <si>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</si>
  <si>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</si>
  <si>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</si>
  <si>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</si>
  <si>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</si>
  <si>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</si>
  <si>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</si>
  <si>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</si>
  <si>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</si>
  <si>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</si>
  <si>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</si>
  <si>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</si>
  <si>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</si>
  <si>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</si>
  <si>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</si>
  <si>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</si>
  <si>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</si>
  <si>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</si>
  <si>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</si>
  <si>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</si>
  <si>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</si>
  <si>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</si>
  <si>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</si>
  <si>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</si>
  <si>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</si>
  <si>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</si>
  <si>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</si>
  <si>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</si>
  <si>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</si>
  <si>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</si>
  <si>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</si>
  <si>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</si>
  <si>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</si>
  <si>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</si>
  <si>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</si>
  <si>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</si>
  <si>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</si>
  <si>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</si>
  <si>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</si>
  <si>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</si>
  <si>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</si>
  <si>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</si>
  <si>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</si>
  <si>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</si>
  <si>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</si>
  <si>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</si>
  <si>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</si>
  <si>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</si>
  <si>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</si>
  <si>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</si>
  <si>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</si>
  <si>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</si>
  <si>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</si>
  <si>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</si>
  <si>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</si>
  <si>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</si>
  <si>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</si>
  <si>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</si>
  <si>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</si>
  <si>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</si>
  <si>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</si>
  <si>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</si>
  <si>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</si>
  <si>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</si>
  <si>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</si>
  <si>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</si>
  <si>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</si>
  <si>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</si>
  <si>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</si>
  <si>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</si>
  <si>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</si>
  <si>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</si>
  <si>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</si>
  <si>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</si>
  <si>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</si>
  <si>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</si>
  <si>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</si>
  <si>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</si>
  <si>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</si>
  <si>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</si>
  <si>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</si>
  <si>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</si>
  <si>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</si>
  <si>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</si>
  <si>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</si>
  <si>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</si>
  <si>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</si>
  <si>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</si>
  <si>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</si>
  <si>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</si>
  <si>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</si>
  <si>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</si>
  <si>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</si>
  <si>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</si>
  <si>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</si>
  <si>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</si>
  <si>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</si>
  <si>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</si>
  <si>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</si>
  <si>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</si>
  <si>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</si>
  <si>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</si>
  <si>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</si>
  <si>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</si>
  <si>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</si>
  <si>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</si>
  <si>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</si>
  <si>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</si>
  <si>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</si>
  <si>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</si>
  <si>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</si>
  <si>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</si>
  <si>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</si>
  <si>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</si>
  <si>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</si>
  <si>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</si>
  <si>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</si>
  <si>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</si>
  <si>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</si>
  <si>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</si>
  <si>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</si>
  <si>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</si>
  <si>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</si>
  <si>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</si>
  <si>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</si>
  <si>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</si>
  <si>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</si>
  <si>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</si>
  <si>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</si>
  <si>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</si>
  <si>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</si>
  <si>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</si>
  <si>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</si>
  <si>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</si>
  <si>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</si>
  <si>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</si>
  <si>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</si>
  <si>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</si>
  <si>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</si>
  <si>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</si>
  <si>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</si>
  <si>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</si>
  <si>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</si>
  <si>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</si>
  <si>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</si>
  <si>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</si>
  <si>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</si>
  <si>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</si>
  <si>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</si>
  <si>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</si>
  <si>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</si>
  <si>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</si>
  <si>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</si>
  <si>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</si>
  <si>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</si>
  <si>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</si>
  <si>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</si>
  <si>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</si>
  <si>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</si>
  <si>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</si>
  <si>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</si>
  <si>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</si>
  <si>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</si>
  <si>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</si>
  <si>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</si>
  <si>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</si>
  <si>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</si>
  <si>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</si>
  <si>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</si>
  <si>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</si>
  <si>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</si>
  <si>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</si>
  <si>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</si>
  <si>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</si>
  <si>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</si>
  <si>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</si>
  <si>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</si>
  <si>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</si>
  <si>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</si>
  <si>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</si>
  <si>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</si>
  <si>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</si>
  <si>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</si>
  <si>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</si>
  <si>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</si>
  <si>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</si>
  <si>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</si>
  <si>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</si>
  <si>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</si>
  <si>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</si>
  <si>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</si>
  <si>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</si>
  <si>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</si>
  <si>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</si>
  <si>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</si>
  <si>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</si>
  <si>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</si>
  <si>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</si>
  <si>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</si>
  <si>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</si>
  <si>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</si>
  <si>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</si>
  <si>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</si>
  <si>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</si>
  <si>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</si>
  <si>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</si>
  <si>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</si>
  <si>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</si>
  <si>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</si>
  <si>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</si>
  <si>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</si>
  <si>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</si>
  <si>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</si>
  <si>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</si>
  <si>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</si>
  <si>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</si>
  <si>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</si>
  <si>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</si>
  <si>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</si>
  <si>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</si>
  <si>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</si>
  <si>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</si>
  <si>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</si>
  <si>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</si>
  <si>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</si>
  <si>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</si>
  <si>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</si>
  <si>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</si>
  <si>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</si>
  <si>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</si>
  <si>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</si>
  <si>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</si>
  <si>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</si>
  <si>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</si>
  <si>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</si>
  <si>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</si>
  <si>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</si>
  <si>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</si>
  <si>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</si>
  <si>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</si>
  <si>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</si>
  <si>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</si>
  <si>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</si>
  <si>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</si>
  <si>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</si>
  <si>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</si>
  <si>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</si>
  <si>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</si>
  <si>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</si>
  <si>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</si>
  <si>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</si>
  <si>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</si>
  <si>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</si>
  <si>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</si>
  <si>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</si>
  <si>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</si>
  <si>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</si>
  <si>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</si>
  <si>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</si>
  <si>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</si>
  <si>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</si>
  <si>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</si>
  <si>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</si>
  <si>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</si>
  <si>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</si>
  <si>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</si>
  <si>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</si>
  <si>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</si>
  <si>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</si>
  <si>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</si>
  <si>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</si>
  <si>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</si>
  <si>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</si>
  <si>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</si>
  <si>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</si>
  <si>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</si>
  <si>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</si>
  <si>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</si>
  <si>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</si>
  <si>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</si>
  <si>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</si>
  <si>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</si>
  <si>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</si>
  <si>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</si>
  <si>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</si>
  <si>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</si>
  <si>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</si>
  <si>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</si>
  <si>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</si>
  <si>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</si>
  <si>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</si>
  <si>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</si>
  <si>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</si>
  <si>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</si>
  <si>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</si>
  <si>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</si>
  <si>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</si>
  <si>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</si>
  <si>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</si>
  <si>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</si>
  <si>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</si>
  <si>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</si>
  <si>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</si>
  <si>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</si>
  <si>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</si>
  <si>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</si>
  <si>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</si>
  <si>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</si>
  <si>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</si>
  <si>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</si>
  <si>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</si>
  <si>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</si>
  <si>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</si>
  <si>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</si>
  <si>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</si>
  <si>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</si>
  <si>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</si>
  <si>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</si>
  <si>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</si>
  <si>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</si>
  <si>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</si>
  <si>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</si>
  <si>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</si>
  <si>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</si>
  <si>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</si>
  <si>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</si>
  <si>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</si>
  <si>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</si>
  <si>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</si>
  <si>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</si>
  <si>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</si>
  <si>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</si>
  <si>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</si>
  <si>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</si>
  <si>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</si>
  <si>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</si>
  <si>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</si>
  <si>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</si>
  <si>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</si>
  <si>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</si>
  <si>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</si>
  <si>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</si>
  <si>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</si>
  <si>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</si>
  <si>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</si>
  <si>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</si>
  <si>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</si>
  <si>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</si>
  <si>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</si>
  <si>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</si>
  <si>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</si>
  <si>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</si>
  <si>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</si>
  <si>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</si>
  <si>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</si>
  <si>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</si>
  <si>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</si>
  <si>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</si>
  <si>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</si>
  <si>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</si>
  <si>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</si>
  <si>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</si>
  <si>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</si>
  <si>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</si>
  <si>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</si>
  <si>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</si>
  <si>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</si>
  <si>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</si>
  <si>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</si>
  <si>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</si>
  <si>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</si>
  <si>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</si>
  <si>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</si>
  <si>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</si>
  <si>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</si>
  <si>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</si>
  <si>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</si>
  <si>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</si>
  <si>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</si>
  <si>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</si>
  <si>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</si>
  <si>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</si>
  <si>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</si>
  <si>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</si>
  <si>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</si>
  <si>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</si>
  <si>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</si>
  <si>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</si>
  <si>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</si>
  <si>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</si>
  <si>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</si>
  <si>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</si>
  <si>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</si>
  <si>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</si>
  <si>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</si>
  <si>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</si>
  <si>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</si>
  <si>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</si>
  <si>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</si>
  <si>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</si>
  <si>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</si>
  <si>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</si>
  <si>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</si>
  <si>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</si>
  <si>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</si>
  <si>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</si>
  <si>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</si>
  <si>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</si>
  <si>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</si>
  <si>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</si>
  <si>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</si>
  <si>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</si>
  <si>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</si>
  <si>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</si>
  <si>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</si>
  <si>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</si>
  <si>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</si>
  <si>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</si>
  <si>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</si>
  <si>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</si>
  <si>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</si>
  <si>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</si>
  <si>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</si>
  <si>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</si>
  <si>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</si>
  <si>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</si>
  <si>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</si>
  <si>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</si>
  <si>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</si>
  <si>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</si>
  <si>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</si>
  <si>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</si>
  <si>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</si>
  <si>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</si>
  <si>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</si>
  <si>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</si>
  <si>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</si>
  <si>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</si>
  <si>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</si>
  <si>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</si>
  <si>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</si>
  <si>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</si>
  <si>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</si>
  <si>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</si>
  <si>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</si>
  <si>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</si>
  <si>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</si>
  <si>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</si>
  <si>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</si>
  <si>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</si>
  <si>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</si>
  <si>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</si>
  <si>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</si>
  <si>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</si>
  <si>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</si>
  <si>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</si>
  <si>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</si>
  <si>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</si>
  <si>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</si>
  <si>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</si>
  <si>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</si>
  <si>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</si>
  <si>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</si>
  <si>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</si>
  <si>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</si>
  <si>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</si>
  <si>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</si>
  <si>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</si>
  <si>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</si>
  <si>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</si>
  <si>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</si>
  <si>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</si>
  <si>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</si>
  <si>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</si>
  <si>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</si>
  <si>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</si>
  <si>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</si>
  <si>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</si>
  <si>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</si>
  <si>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</si>
  <si>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</si>
  <si>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</si>
  <si>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</si>
  <si>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</si>
  <si>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</si>
  <si>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</si>
  <si>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</si>
  <si>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</si>
  <si>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</si>
  <si>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</si>
  <si>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</si>
  <si>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</si>
  <si>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</si>
  <si>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</si>
  <si>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</si>
  <si>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</si>
  <si>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</si>
  <si>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</si>
  <si>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</si>
  <si>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</si>
  <si>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</si>
  <si>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</si>
  <si>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</si>
  <si>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</si>
  <si>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</si>
  <si>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</si>
  <si>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</si>
  <si>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</si>
  <si>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</si>
  <si>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</si>
  <si>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</si>
  <si>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</si>
  <si>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</si>
  <si>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</si>
  <si>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</si>
  <si>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</si>
  <si>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</si>
  <si>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</si>
  <si>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</si>
  <si>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</si>
  <si>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</si>
  <si>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</si>
  <si>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</si>
  <si>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</si>
  <si>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</si>
  <si>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</si>
  <si>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</si>
  <si>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</si>
  <si>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</si>
  <si>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</si>
  <si>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</si>
  <si>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</si>
  <si>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</si>
  <si>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</si>
  <si>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</si>
  <si>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</si>
  <si>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</si>
  <si>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</si>
  <si>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</si>
  <si>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</si>
  <si>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</si>
  <si>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</si>
  <si>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</si>
  <si>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</si>
  <si>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</si>
  <si>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</si>
  <si>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</si>
  <si>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</si>
  <si>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</si>
  <si>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</si>
  <si>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</si>
  <si>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</si>
  <si>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</si>
  <si>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</si>
  <si>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</si>
  <si>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</si>
  <si>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</si>
  <si>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</si>
  <si>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</si>
  <si>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</si>
  <si>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</si>
  <si>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</si>
  <si>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</si>
  <si>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</si>
  <si>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</si>
  <si>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</si>
  <si>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</si>
  <si>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</si>
  <si>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</si>
  <si>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</si>
  <si>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</si>
  <si>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</si>
  <si>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</si>
  <si>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</si>
  <si>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</si>
  <si>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</si>
  <si>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</si>
  <si>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</si>
  <si>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</si>
  <si>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</si>
  <si>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</si>
  <si>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</si>
  <si>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</si>
  <si>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</si>
  <si>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</si>
  <si>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</si>
  <si>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</si>
  <si>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</si>
  <si>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</si>
  <si>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</si>
  <si>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</si>
  <si>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</si>
  <si>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</si>
  <si>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</si>
  <si>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</si>
  <si>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</si>
  <si>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</si>
  <si>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</si>
  <si>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</si>
  <si>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</si>
  <si>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</si>
  <si>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</si>
  <si>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</si>
  <si>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</si>
  <si>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</si>
  <si>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</si>
  <si>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</si>
  <si>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</si>
  <si>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</si>
  <si>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</si>
  <si>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</si>
  <si>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</si>
  <si>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</si>
  <si>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</si>
  <si>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</si>
  <si>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</si>
  <si>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</si>
  <si>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</si>
  <si>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</si>
  <si>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</si>
  <si>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</si>
  <si>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</si>
  <si>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</si>
  <si>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</si>
  <si>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</si>
  <si>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</si>
  <si>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</si>
  <si>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</si>
  <si>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</si>
  <si>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</si>
  <si>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</si>
  <si>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</si>
  <si>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</si>
  <si>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</si>
  <si>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</si>
  <si>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</si>
  <si>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</si>
  <si>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</si>
  <si>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</si>
  <si>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</si>
  <si>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</si>
  <si>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</si>
  <si>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</si>
  <si>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</si>
  <si>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</si>
  <si>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</si>
  <si>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</si>
  <si>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</si>
  <si>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</si>
  <si>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</si>
  <si>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</si>
  <si>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</si>
  <si>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</si>
  <si>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</si>
  <si>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</si>
  <si>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</si>
  <si>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</si>
  <si>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</si>
  <si>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</si>
  <si>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</si>
  <si>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</si>
  <si>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</si>
  <si>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</si>
  <si>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</si>
  <si>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</si>
  <si>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</si>
  <si>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</si>
  <si>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</si>
  <si>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</si>
  <si>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</si>
  <si>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</si>
  <si>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</si>
  <si>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</si>
  <si>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</si>
  <si>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</si>
  <si>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</si>
  <si>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</si>
  <si>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</si>
  <si>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</si>
  <si>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</si>
  <si>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</si>
  <si>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</si>
  <si>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</si>
  <si>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</si>
  <si>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</si>
  <si>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</si>
  <si>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</si>
  <si>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</si>
  <si>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</si>
  <si>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</si>
  <si>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</si>
  <si>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</si>
  <si>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</si>
  <si>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</si>
  <si>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</si>
  <si>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</si>
  <si>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</si>
  <si>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</si>
  <si>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</si>
  <si>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</si>
  <si>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</si>
  <si>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</si>
  <si>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</si>
  <si>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</si>
  <si>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</si>
  <si>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</si>
  <si>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</si>
  <si>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</si>
  <si>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</si>
  <si>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</si>
  <si>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</si>
  <si>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</si>
  <si>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</si>
  <si>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</si>
  <si>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</si>
  <si>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</si>
  <si>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</si>
  <si>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</si>
  <si>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</si>
  <si>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</si>
  <si>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</si>
  <si>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</si>
  <si>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</si>
  <si>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</si>
  <si>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</si>
  <si>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</si>
  <si>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</si>
  <si>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</si>
  <si>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</si>
  <si>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</si>
  <si>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</si>
  <si>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</si>
  <si>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</si>
  <si>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</si>
  <si>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</si>
  <si>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</si>
  <si>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</si>
  <si>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</si>
  <si>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</si>
  <si>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</si>
  <si>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</si>
  <si>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</si>
  <si>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</si>
  <si>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</si>
  <si>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</si>
  <si>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</si>
  <si>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</si>
  <si>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</si>
  <si>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</si>
  <si>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</si>
  <si>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</si>
  <si>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</si>
  <si>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</si>
  <si>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</si>
  <si>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</si>
  <si>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</si>
  <si>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</si>
  <si>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</si>
  <si>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</si>
  <si>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</si>
  <si>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</si>
  <si>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</si>
  <si>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</si>
  <si>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</si>
  <si>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</si>
  <si>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</si>
  <si>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</si>
  <si>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</si>
  <si>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</si>
  <si>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</si>
  <si>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</si>
  <si>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</si>
  <si>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</si>
  <si>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</si>
  <si>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</si>
  <si>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</si>
  <si>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</si>
  <si>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</si>
  <si>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</si>
  <si>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</si>
  <si>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</si>
  <si>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</si>
  <si>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</si>
  <si>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</si>
  <si>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</si>
  <si>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</si>
  <si>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</si>
  <si>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</si>
  <si>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</si>
  <si>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</si>
  <si>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</si>
  <si>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</si>
  <si>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</si>
  <si>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</si>
  <si>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</si>
  <si>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</si>
  <si>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</si>
  <si>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</si>
  <si>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</si>
  <si>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</si>
  <si>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</si>
  <si>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</si>
  <si>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</si>
  <si>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</si>
  <si>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</si>
  <si>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</si>
  <si>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</si>
  <si>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</si>
  <si>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</si>
  <si>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</si>
  <si>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</si>
  <si>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</si>
  <si>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</si>
  <si>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</si>
  <si>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</si>
  <si>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</si>
  <si>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</si>
  <si>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</si>
  <si>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</si>
  <si>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</si>
  <si>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</si>
  <si>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</si>
  <si>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</si>
  <si>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</si>
  <si>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</si>
  <si>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</si>
  <si>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</si>
  <si>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</si>
  <si>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</si>
  <si>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</si>
  <si>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</si>
  <si>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</si>
  <si>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</si>
  <si>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</si>
  <si>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</si>
  <si>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</si>
  <si>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</si>
  <si>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</si>
  <si>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</si>
  <si>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</si>
  <si>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</si>
  <si>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</si>
  <si>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</si>
  <si>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</si>
  <si>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</si>
  <si>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</si>
  <si>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</si>
  <si>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</si>
  <si>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</si>
  <si>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</si>
  <si>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</si>
  <si>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</si>
  <si>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</si>
  <si>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</si>
  <si>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</si>
  <si>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</si>
  <si>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</si>
  <si>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</si>
  <si>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</si>
  <si>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</si>
  <si>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</si>
  <si>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</si>
  <si>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</si>
  <si>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</si>
  <si>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</si>
  <si>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</si>
  <si>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</si>
  <si>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</si>
  <si>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</si>
  <si>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</si>
  <si>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</si>
  <si>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</si>
  <si>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</si>
  <si>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</si>
  <si>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</si>
  <si>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</si>
  <si>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</si>
  <si>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</si>
  <si>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</si>
  <si>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</si>
  <si>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</si>
  <si>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</si>
  <si>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</si>
  <si>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</si>
  <si>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</si>
  <si>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</si>
  <si>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</si>
  <si>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</si>
  <si>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</si>
  <si>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</si>
  <si>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</si>
  <si>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</si>
  <si>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</si>
  <si>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</si>
  <si>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</si>
  <si>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</si>
  <si>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</si>
  <si>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</si>
  <si>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</si>
  <si>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</si>
  <si>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</si>
  <si>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</si>
  <si>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</si>
  <si>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</si>
  <si>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</si>
  <si>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</si>
  <si>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</si>
  <si>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</si>
  <si>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</si>
  <si>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</si>
  <si>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</si>
  <si>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</si>
  <si>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</si>
  <si>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</si>
  <si>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</si>
  <si>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</si>
  <si>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</si>
  <si>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</si>
  <si>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</si>
  <si>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</si>
  <si>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</si>
  <si>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</si>
  <si>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</si>
  <si>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</si>
  <si>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</si>
  <si>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</si>
  <si>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</si>
  <si>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</si>
  <si>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</si>
  <si>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</si>
  <si>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</si>
  <si>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</si>
  <si>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</si>
  <si>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</si>
  <si>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</si>
  <si>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</si>
  <si>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</si>
  <si>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</si>
  <si>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</si>
  <si>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</si>
  <si>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</si>
  <si>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</si>
  <si>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</si>
  <si>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</si>
  <si>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</si>
  <si>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</si>
  <si>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</si>
  <si>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</si>
  <si>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</si>
  <si>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</si>
  <si>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</si>
  <si>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</si>
  <si>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</si>
  <si>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</si>
  <si>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</si>
  <si>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</si>
  <si>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</si>
  <si>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</si>
  <si>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</si>
  <si>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</si>
  <si>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</si>
  <si>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</si>
  <si>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</si>
  <si>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</si>
  <si>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</si>
  <si>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</si>
  <si>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</si>
  <si>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</si>
  <si>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</si>
  <si>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</si>
  <si>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</si>
  <si>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</si>
  <si>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</si>
  <si>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</si>
  <si>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</si>
  <si>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</si>
  <si>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</si>
  <si>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</si>
  <si>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</si>
  <si>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</si>
  <si>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</si>
  <si>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</si>
  <si>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</si>
  <si>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</si>
  <si>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</si>
  <si>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</si>
  <si>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</si>
  <si>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</si>
  <si>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</si>
  <si>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</si>
  <si>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</si>
  <si>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</si>
  <si>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</si>
  <si>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</si>
  <si>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</si>
  <si>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</si>
  <si>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</si>
  <si>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</si>
  <si>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</si>
  <si>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</si>
  <si>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</si>
  <si>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</si>
  <si>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</si>
  <si>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</si>
  <si>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</si>
  <si>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</si>
  <si>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</si>
  <si>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</si>
  <si>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</si>
  <si>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</si>
  <si>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</si>
  <si>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</si>
  <si>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</si>
  <si>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</si>
  <si>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</si>
  <si>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</si>
  <si>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</si>
  <si>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</si>
  <si>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</si>
  <si>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</si>
  <si>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</si>
  <si>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</si>
  <si>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</si>
  <si>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</si>
  <si>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</si>
  <si>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</si>
  <si>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</si>
  <si>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</si>
  <si>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</si>
  <si>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</si>
  <si>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</si>
  <si>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</si>
  <si>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</si>
  <si>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</si>
  <si>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</si>
  <si>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</si>
  <si>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</si>
  <si>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</si>
  <si>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</si>
  <si>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</si>
  <si>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</si>
  <si>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</si>
  <si>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</si>
  <si>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</si>
  <si>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</si>
  <si>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</si>
  <si>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</si>
  <si>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</si>
  <si>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</si>
  <si>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</si>
  <si>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</si>
  <si>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</si>
  <si>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</si>
  <si>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</si>
  <si>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</si>
  <si>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</si>
  <si>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</si>
  <si>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</si>
  <si>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</si>
  <si>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</si>
  <si>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</si>
  <si>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</si>
  <si>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</si>
  <si>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</si>
  <si>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</si>
  <si>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</si>
  <si>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</si>
  <si>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</si>
  <si>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</si>
  <si>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</si>
  <si>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</si>
  <si>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</si>
  <si>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</si>
  <si>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</si>
  <si>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</si>
  <si>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</si>
  <si>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</si>
  <si>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</si>
  <si>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</si>
  <si>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</si>
  <si>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</si>
  <si>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</si>
  <si>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</si>
  <si>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</si>
  <si>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</si>
  <si>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</si>
  <si>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</si>
  <si>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</si>
  <si>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</si>
  <si>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</si>
  <si>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</si>
  <si>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</si>
  <si>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</si>
  <si>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</si>
  <si>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</si>
  <si>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</si>
  <si>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</si>
  <si>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</si>
  <si>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</si>
  <si>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</si>
  <si>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</si>
  <si>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</si>
  <si>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</si>
  <si>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</si>
  <si>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</si>
  <si>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</si>
  <si>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</si>
  <si>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</si>
  <si>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</si>
  <si>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</si>
  <si>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</si>
  <si>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</si>
  <si>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</si>
  <si>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</si>
  <si>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</si>
  <si>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</si>
  <si>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</si>
  <si>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</si>
  <si>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</si>
  <si>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</si>
  <si>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</si>
  <si>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</si>
  <si>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</si>
  <si>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</si>
  <si>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</si>
  <si>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</si>
  <si>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</si>
  <si>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</si>
  <si>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</si>
  <si>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</si>
  <si>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</si>
  <si>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</si>
  <si>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</si>
  <si>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</si>
  <si>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</si>
  <si>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</si>
  <si>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</si>
  <si>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</si>
  <si>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</si>
  <si>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</si>
  <si>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</si>
  <si>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</si>
  <si>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</si>
  <si>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</si>
  <si>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</si>
  <si>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</si>
  <si>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</si>
  <si>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</si>
  <si>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</si>
  <si>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</si>
  <si>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</si>
  <si>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</si>
  <si>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</si>
  <si>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</si>
  <si>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</si>
  <si>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</si>
  <si>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</si>
  <si>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</si>
  <si>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</si>
  <si>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</si>
  <si>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</si>
  <si>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</si>
  <si>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</si>
  <si>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</si>
  <si>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</si>
  <si>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</si>
  <si>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</si>
  <si>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</si>
  <si>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</si>
  <si>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</si>
  <si>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</si>
  <si>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</si>
  <si>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</si>
  <si>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</si>
  <si>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</si>
  <si>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</si>
  <si>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</si>
  <si>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</si>
  <si>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</si>
  <si>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</si>
  <si>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</si>
  <si>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</si>
  <si>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</si>
  <si>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</si>
  <si>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</si>
  <si>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</si>
  <si>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</si>
  <si>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</si>
  <si>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</si>
  <si>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</si>
  <si>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</si>
  <si>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</si>
  <si>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</si>
  <si>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</si>
  <si>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</si>
  <si>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</si>
  <si>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</si>
  <si>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</si>
  <si>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</si>
  <si>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</si>
  <si>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</si>
  <si>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</si>
  <si>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</si>
  <si>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</si>
  <si>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</si>
  <si>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</si>
  <si>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</si>
  <si>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</si>
  <si>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</si>
  <si>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</si>
  <si>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</si>
  <si>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</si>
  <si>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</si>
  <si>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</si>
  <si>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</si>
  <si>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</si>
  <si>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</si>
  <si>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</si>
  <si>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</si>
  <si>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</si>
  <si>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</si>
  <si>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</si>
  <si>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</si>
  <si>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</si>
  <si>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</si>
  <si>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</si>
  <si>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</si>
  <si>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</si>
  <si>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</si>
  <si>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</si>
  <si>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</si>
  <si>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</si>
  <si>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</si>
  <si>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</si>
  <si>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</si>
  <si>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</si>
  <si>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</si>
  <si>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</si>
  <si>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</si>
  <si>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</si>
  <si>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</si>
  <si>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</si>
  <si>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</si>
  <si>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</si>
  <si>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</si>
  <si>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</si>
  <si>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</si>
  <si>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</si>
  <si>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</si>
  <si>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</si>
  <si>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</si>
  <si>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</si>
  <si>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</si>
  <si>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</si>
  <si>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</si>
  <si>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</si>
  <si>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</si>
  <si>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</si>
  <si>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</si>
  <si>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</si>
  <si>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</si>
  <si>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</si>
  <si>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</si>
  <si>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</si>
  <si>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</si>
  <si>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</si>
  <si>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</si>
  <si>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</si>
  <si>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</si>
  <si>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</si>
  <si>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</si>
  <si>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</si>
  <si>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</si>
  <si>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</si>
  <si>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</si>
  <si>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</si>
  <si>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</si>
  <si>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</si>
  <si>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</si>
  <si>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</si>
  <si>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</si>
  <si>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</si>
  <si>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</si>
  <si>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</si>
  <si>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</si>
  <si>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</si>
  <si>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</si>
  <si>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</si>
  <si>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</si>
  <si>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</si>
  <si>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</si>
  <si>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</si>
  <si>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</si>
  <si>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</si>
  <si>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</si>
  <si>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</si>
  <si>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</si>
  <si>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</si>
  <si>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</si>
  <si>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</si>
  <si>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</si>
  <si>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</si>
  <si>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</si>
  <si>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</si>
  <si>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</si>
  <si>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</si>
  <si>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</si>
  <si>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</si>
  <si>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</si>
  <si>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</si>
  <si>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</si>
  <si>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</si>
  <si>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</si>
  <si>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</si>
  <si>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</si>
  <si>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</si>
  <si>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</si>
  <si>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</si>
  <si>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</si>
  <si>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</si>
  <si>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</si>
  <si>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</si>
  <si>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</si>
  <si>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</si>
  <si>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</si>
  <si>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</si>
  <si>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</si>
  <si>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</si>
  <si>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</si>
  <si>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</si>
  <si>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</si>
  <si>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</si>
  <si>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</si>
  <si>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</si>
  <si>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</si>
  <si>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</si>
  <si>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</si>
  <si>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</si>
  <si>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</si>
  <si>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</si>
  <si>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</si>
  <si>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</si>
  <si>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</si>
  <si>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</si>
  <si>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</si>
  <si>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</si>
  <si>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</si>
  <si>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</si>
  <si>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</si>
  <si>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</si>
  <si>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</si>
  <si>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</si>
  <si>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</si>
  <si>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</si>
  <si>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</si>
  <si>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</si>
  <si>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</si>
  <si>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</si>
  <si>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</si>
  <si>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</si>
  <si>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</si>
  <si>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</si>
  <si>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</si>
  <si>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</si>
  <si>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</si>
  <si>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</si>
  <si>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</si>
  <si>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</si>
  <si>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</si>
  <si>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</si>
  <si>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</si>
  <si>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</si>
  <si>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</si>
  <si>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</si>
  <si>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</si>
  <si>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</si>
  <si>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</si>
  <si>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</si>
  <si>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</si>
  <si>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</si>
  <si>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</si>
  <si>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</si>
  <si>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</si>
  <si>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</si>
  <si>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</si>
  <si>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</si>
  <si>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</si>
  <si>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</si>
  <si>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</si>
  <si>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</si>
  <si>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</si>
  <si>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</si>
  <si>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</si>
  <si>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</si>
  <si>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</si>
  <si>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</si>
  <si>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</si>
  <si>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</si>
  <si>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</si>
  <si>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</si>
  <si>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</si>
  <si>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</si>
  <si>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</si>
  <si>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</si>
  <si>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</si>
  <si>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</si>
  <si>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</si>
  <si>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</si>
  <si>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</si>
  <si>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</si>
  <si>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</si>
  <si>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</si>
  <si>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</si>
  <si>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</si>
  <si>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</si>
  <si>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</si>
  <si>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</si>
  <si>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</si>
  <si>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</si>
  <si>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</si>
  <si>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</si>
  <si>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</si>
  <si>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</si>
  <si>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</si>
  <si>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</si>
  <si>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</si>
  <si>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</si>
  <si>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</si>
  <si>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</si>
  <si>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</si>
  <si>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</si>
  <si>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</si>
  <si>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</si>
  <si>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</si>
  <si>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</si>
  <si>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</si>
  <si>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</si>
  <si>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</si>
  <si>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</si>
  <si>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</si>
  <si>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</si>
  <si>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</si>
  <si>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</si>
  <si>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</si>
  <si>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</si>
  <si>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</si>
  <si>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</si>
  <si>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</si>
  <si>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</si>
  <si>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</si>
  <si>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</si>
  <si>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</si>
  <si>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</si>
  <si>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</si>
  <si>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</si>
  <si>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</si>
  <si>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</si>
  <si>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</si>
  <si>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</si>
  <si>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</si>
  <si>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</si>
  <si>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</si>
  <si>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</si>
  <si>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</si>
  <si>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</si>
  <si>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</si>
  <si>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</si>
  <si>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</si>
  <si>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</si>
  <si>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</si>
  <si>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</si>
  <si>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</si>
  <si>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</si>
  <si>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</si>
  <si>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</si>
  <si>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</si>
  <si>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</si>
  <si>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</si>
  <si>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</si>
  <si>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</si>
  <si>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</si>
  <si>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</si>
  <si>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</si>
  <si>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</si>
  <si>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</si>
  <si>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</si>
  <si>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</si>
  <si>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</si>
  <si>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</si>
  <si>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</si>
  <si>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</si>
  <si>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</si>
  <si>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</si>
  <si>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</si>
  <si>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</si>
  <si>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</si>
  <si>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</si>
  <si>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</si>
  <si>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</si>
  <si>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</si>
  <si>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</si>
  <si>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</si>
  <si>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</si>
  <si>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</si>
  <si>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</si>
  <si>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</si>
  <si>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</si>
  <si>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</si>
  <si>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</si>
  <si>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</si>
  <si>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</si>
  <si>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</si>
  <si>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</si>
  <si>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</si>
  <si>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</si>
  <si>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</si>
  <si>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</si>
  <si>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</si>
  <si>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</si>
  <si>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</si>
  <si>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</si>
  <si>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</si>
  <si>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</si>
  <si>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</si>
  <si>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</si>
  <si>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</si>
  <si>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</si>
  <si>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</si>
  <si>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</si>
  <si>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</si>
  <si>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</si>
  <si>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</si>
  <si>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</si>
  <si>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</si>
  <si>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</si>
  <si>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</si>
  <si>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</si>
  <si>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</si>
  <si>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</si>
  <si>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</si>
  <si>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</si>
  <si>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</si>
  <si>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</si>
  <si>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</si>
  <si>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</si>
  <si>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</si>
  <si>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</si>
  <si>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</si>
  <si>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</si>
  <si>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</si>
  <si>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</si>
  <si>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</si>
  <si>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</si>
  <si>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</si>
  <si>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</si>
  <si>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</si>
  <si>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</si>
  <si>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</si>
  <si>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</si>
  <si>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</si>
  <si>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</si>
  <si>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</si>
  <si>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</si>
  <si>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</si>
  <si>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</si>
  <si>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</si>
  <si>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</si>
  <si>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</si>
  <si>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</si>
  <si>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</si>
  <si>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</si>
  <si>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</si>
  <si>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</si>
  <si>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</si>
  <si>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</si>
  <si>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</si>
  <si>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</si>
  <si>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</si>
  <si>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</si>
  <si>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</si>
  <si>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</si>
  <si>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</si>
  <si>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</si>
  <si>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</si>
  <si>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</si>
  <si>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</si>
  <si>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</si>
  <si>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</si>
  <si>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</si>
  <si>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</si>
  <si>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</si>
  <si>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</si>
  <si>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</si>
  <si>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</si>
  <si>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</si>
  <si>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</si>
  <si>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</si>
  <si>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</si>
  <si>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</si>
  <si>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</si>
  <si>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</si>
  <si>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</si>
  <si>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</si>
  <si>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</si>
  <si>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</si>
  <si>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</si>
  <si>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</si>
  <si>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</si>
  <si>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</si>
  <si>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</si>
  <si>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</si>
  <si>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</si>
  <si>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</si>
  <si>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</si>
  <si>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</si>
  <si>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</si>
  <si>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</si>
  <si>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</si>
  <si>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</si>
  <si>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</si>
  <si>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</si>
  <si>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</si>
  <si>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</si>
  <si>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</si>
  <si>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</si>
  <si>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</si>
  <si>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</si>
  <si>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</si>
  <si>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</si>
  <si>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</si>
  <si>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</si>
  <si>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</si>
  <si>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</si>
  <si>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</si>
  <si>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</si>
  <si>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</si>
  <si>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</si>
  <si>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</si>
  <si>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</si>
  <si>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</si>
  <si>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</si>
  <si>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</si>
  <si>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</si>
  <si>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</si>
  <si>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</si>
  <si>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</si>
  <si>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</si>
  <si>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</si>
  <si>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</si>
  <si>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</si>
  <si>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</si>
  <si>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</si>
  <si>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</si>
  <si>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</si>
  <si>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</si>
  <si>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</si>
  <si>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</si>
  <si>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</si>
  <si>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</si>
  <si>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</si>
  <si>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</si>
  <si>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</si>
  <si>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</si>
  <si>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</si>
  <si>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</si>
  <si>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</si>
  <si>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</si>
  <si>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</si>
  <si>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</si>
  <si>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</si>
  <si>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</si>
  <si>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</si>
  <si>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</si>
  <si>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</si>
  <si>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</si>
  <si>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</si>
  <si>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</si>
  <si>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</si>
  <si>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</si>
  <si>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</si>
  <si>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</si>
  <si>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</si>
  <si>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</si>
  <si>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</si>
  <si>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</si>
  <si>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</si>
  <si>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</si>
  <si>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</si>
  <si>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</si>
  <si>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</si>
  <si>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</si>
  <si>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</si>
  <si>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</si>
  <si>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</si>
  <si>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</si>
  <si>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</si>
  <si>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</si>
  <si>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</si>
  <si>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</si>
  <si>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</si>
  <si>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</si>
  <si>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</si>
  <si>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</si>
  <si>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</si>
  <si>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</si>
  <si>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</si>
  <si>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</si>
  <si>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</si>
  <si>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</si>
  <si>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</si>
  <si>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</si>
  <si>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</si>
  <si>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</si>
  <si>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</si>
  <si>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</si>
  <si>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</si>
  <si>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</si>
  <si>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</si>
  <si>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</si>
  <si>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</si>
  <si>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</si>
  <si>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</si>
  <si>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</si>
  <si>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</si>
  <si>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</si>
  <si>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</si>
  <si>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</si>
  <si>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</si>
  <si>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</si>
  <si>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</si>
  <si>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</si>
  <si>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</si>
  <si>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</si>
  <si>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</si>
  <si>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</si>
  <si>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</si>
  <si>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</si>
  <si>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</si>
  <si>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</si>
  <si>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</si>
  <si>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</si>
  <si>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</si>
  <si>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</si>
  <si>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</si>
  <si>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</si>
  <si>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</si>
  <si>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</si>
  <si>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</si>
  <si>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</si>
  <si>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</si>
  <si>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</si>
  <si>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</si>
  <si>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</si>
  <si>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</si>
  <si>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</si>
  <si>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</si>
  <si>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</si>
  <si>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</si>
  <si>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</si>
  <si>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</si>
  <si>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</si>
  <si>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</si>
  <si>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</si>
  <si>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</si>
  <si>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</si>
  <si>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</si>
  <si>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</si>
  <si>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</si>
  <si>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</si>
  <si>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</si>
  <si>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</si>
  <si>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</si>
  <si>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</si>
  <si>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</si>
  <si>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</si>
  <si>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</si>
  <si>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</si>
  <si>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</si>
  <si>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</si>
  <si>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</si>
  <si>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</si>
  <si>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</si>
  <si>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</si>
  <si>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</si>
  <si>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</si>
  <si>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</si>
  <si>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</si>
  <si>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</si>
  <si>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</si>
  <si>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</si>
  <si>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</si>
  <si>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</si>
  <si>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</si>
  <si>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</si>
  <si>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</si>
  <si>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</si>
  <si>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</si>
  <si>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</si>
  <si>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</si>
  <si>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</si>
  <si>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</si>
  <si>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</si>
  <si>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</si>
  <si>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</si>
  <si>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</si>
  <si>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</si>
  <si>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</si>
  <si>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</si>
  <si>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</si>
  <si>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</si>
  <si>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</si>
  <si>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</si>
  <si>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</si>
  <si>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</si>
  <si>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</si>
  <si>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</si>
  <si>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</si>
  <si>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</si>
  <si>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</si>
  <si>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</si>
  <si>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</si>
  <si>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</si>
  <si>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</si>
  <si>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</si>
  <si>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</si>
  <si>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</si>
  <si>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</si>
  <si>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</si>
  <si>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</si>
  <si>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</si>
  <si>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</si>
  <si>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</si>
  <si>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</si>
  <si>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</si>
  <si>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</si>
  <si>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</si>
  <si>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</si>
  <si>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</si>
  <si>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</si>
  <si>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</si>
  <si>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</si>
  <si>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</si>
  <si>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</si>
  <si>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</si>
  <si>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</si>
  <si>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</si>
  <si>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</si>
  <si>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</si>
  <si>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</si>
  <si>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</si>
  <si>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</si>
  <si>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</si>
  <si>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</si>
  <si>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</si>
  <si>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</si>
  <si>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</si>
  <si>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</si>
  <si>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</si>
  <si>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</si>
  <si>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</si>
  <si>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</si>
  <si>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</si>
  <si>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</si>
  <si>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</si>
  <si>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</si>
  <si>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</si>
  <si>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</si>
  <si>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</si>
  <si>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</si>
  <si>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</si>
  <si>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</si>
  <si>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</si>
  <si>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</si>
  <si>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</si>
  <si>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</si>
  <si>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</si>
  <si>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</si>
  <si>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</si>
  <si>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</si>
  <si>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</si>
  <si>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</si>
  <si>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</si>
  <si>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</si>
  <si>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</si>
  <si>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</si>
  <si>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</si>
  <si>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</si>
  <si>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</si>
  <si>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</si>
  <si>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</si>
  <si>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</si>
  <si>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</si>
  <si>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</si>
  <si>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</si>
  <si>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</si>
  <si>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</si>
  <si>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</si>
  <si>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</si>
  <si>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</si>
  <si>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</si>
  <si>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</si>
  <si>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</si>
  <si>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</si>
  <si>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</si>
  <si>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</si>
  <si>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</si>
  <si>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</si>
  <si>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</si>
  <si>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</si>
  <si>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</si>
  <si>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</si>
  <si>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</si>
  <si>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</si>
  <si>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</si>
  <si>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</si>
  <si>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</si>
  <si>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</si>
  <si>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</si>
  <si>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</si>
  <si>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</si>
  <si>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</si>
  <si>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</si>
  <si>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</si>
  <si>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</si>
  <si>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</si>
  <si>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</si>
  <si>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</si>
  <si>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</si>
  <si>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</si>
  <si>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</si>
  <si>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</si>
  <si>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</si>
  <si>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</si>
  <si>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</si>
  <si>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</si>
  <si>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</si>
  <si>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</si>
  <si>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</si>
  <si>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</si>
  <si>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</si>
  <si>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</si>
  <si>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</si>
  <si>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</si>
  <si>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</si>
  <si>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</si>
  <si>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</si>
  <si>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</si>
  <si>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</si>
  <si>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</si>
  <si>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</si>
  <si>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</si>
  <si>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</si>
  <si>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</si>
  <si>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</si>
  <si>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</si>
  <si>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</si>
  <si>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</si>
  <si>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</si>
  <si>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</si>
  <si>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</si>
  <si>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</si>
  <si>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</si>
  <si>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</si>
  <si>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</si>
  <si>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</si>
  <si>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</si>
  <si>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</si>
  <si>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</si>
  <si>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</si>
  <si>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</si>
  <si>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</si>
  <si>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</si>
  <si>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</si>
  <si>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</si>
  <si>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</si>
  <si>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</si>
  <si>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</si>
  <si>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</si>
  <si>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</si>
  <si>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</si>
  <si>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</si>
  <si>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</si>
  <si>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</si>
  <si>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</si>
  <si>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</si>
  <si>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</si>
  <si>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</si>
  <si>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</si>
  <si>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</si>
  <si>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</si>
  <si>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</si>
  <si>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</si>
  <si>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</si>
  <si>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</si>
  <si>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</si>
  <si>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</si>
  <si>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</si>
  <si>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</si>
  <si>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</si>
  <si>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</si>
  <si>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</si>
  <si>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</si>
  <si>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</si>
  <si>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</si>
  <si>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</si>
  <si>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</si>
  <si>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</si>
  <si>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</si>
  <si>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</si>
  <si>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</si>
  <si>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</si>
  <si>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</si>
  <si>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</si>
  <si>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</si>
  <si>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</si>
  <si>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</si>
  <si>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</si>
  <si>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</si>
  <si>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</si>
  <si>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</si>
  <si>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</si>
  <si>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</si>
  <si>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</si>
  <si>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</si>
  <si>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</si>
  <si>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</si>
  <si>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</si>
  <si>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</si>
  <si>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</si>
  <si>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</si>
  <si>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</si>
  <si>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</si>
  <si>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</si>
  <si>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</si>
  <si>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</si>
  <si>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</si>
  <si>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</si>
  <si>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</si>
  <si>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</si>
  <si>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</si>
  <si>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</si>
  <si>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</si>
  <si>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</si>
  <si>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</si>
  <si>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</si>
  <si>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</si>
  <si>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</si>
  <si>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</si>
  <si>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</si>
  <si>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</si>
  <si>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</si>
  <si>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</si>
  <si>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</si>
  <si>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</si>
  <si>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</si>
  <si>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</si>
  <si>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</si>
  <si>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</si>
  <si>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</si>
  <si>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</si>
  <si>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</si>
  <si>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</si>
  <si>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</si>
  <si>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</si>
  <si>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</si>
  <si>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</si>
  <si>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</si>
  <si>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</si>
  <si>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</si>
  <si>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</si>
  <si>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</si>
  <si>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</si>
  <si>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</si>
  <si>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</si>
  <si>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</si>
  <si>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</si>
  <si>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</si>
  <si>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</si>
  <si>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</si>
  <si>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</si>
  <si>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</si>
  <si>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</si>
  <si>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</si>
  <si>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</si>
  <si>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</si>
  <si>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</si>
  <si>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</si>
  <si>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</si>
  <si>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</si>
  <si>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</si>
  <si>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</si>
  <si>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</si>
  <si>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</si>
  <si>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</si>
  <si>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</si>
  <si>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</si>
  <si>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</si>
  <si>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</si>
  <si>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</si>
  <si>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</si>
  <si>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</si>
  <si>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</si>
  <si>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</si>
  <si>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</si>
  <si>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</si>
  <si>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</si>
  <si>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</si>
  <si>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</si>
  <si>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</si>
  <si>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</si>
  <si>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</si>
  <si>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</si>
  <si>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</si>
  <si>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</si>
  <si>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</si>
  <si>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</si>
  <si>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</si>
  <si>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</si>
  <si>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</si>
  <si>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</si>
  <si>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</si>
  <si>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</si>
  <si>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</si>
  <si>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</si>
  <si>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</si>
  <si>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</si>
  <si>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</si>
  <si>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</si>
  <si>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</si>
  <si>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</si>
  <si>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</si>
  <si>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</si>
  <si>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</si>
  <si>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</si>
  <si>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</si>
  <si>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</si>
  <si>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</si>
  <si>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</si>
  <si>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</si>
  <si>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</si>
  <si>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</si>
  <si>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</si>
  <si>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</si>
  <si>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</si>
  <si>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</si>
  <si>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</si>
  <si>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</si>
  <si>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</si>
  <si>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</si>
  <si>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</si>
  <si>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</si>
  <si>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</si>
  <si>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</si>
  <si>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</si>
  <si>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</si>
  <si>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</si>
  <si>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</si>
  <si>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</si>
  <si>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</si>
  <si>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</si>
  <si>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</si>
  <si>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</si>
  <si>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</si>
  <si>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</si>
  <si>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</si>
  <si>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</si>
  <si>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</si>
  <si>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</si>
  <si>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</si>
  <si>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</si>
  <si>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</si>
  <si>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</si>
  <si>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</si>
  <si>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</si>
  <si>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</si>
  <si>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</si>
  <si>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</si>
  <si>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</si>
  <si>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</si>
  <si>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</si>
  <si>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</si>
  <si>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</si>
  <si>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</si>
  <si>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</si>
  <si>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</si>
  <si>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</si>
  <si>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</si>
  <si>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</si>
  <si>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</si>
  <si>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</si>
  <si>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</si>
  <si>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</si>
  <si>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</si>
  <si>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</si>
  <si>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</si>
  <si>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</si>
  <si>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</si>
  <si>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</si>
  <si>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</si>
  <si>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</si>
  <si>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</si>
  <si>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</si>
  <si>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</si>
  <si>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</si>
  <si>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</si>
  <si>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</si>
  <si>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</si>
  <si>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</si>
  <si>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</si>
  <si>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</si>
  <si>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</si>
  <si>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</si>
  <si>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</si>
  <si>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</si>
  <si>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</si>
  <si>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</si>
  <si>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</si>
  <si>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</si>
  <si>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</si>
  <si>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</si>
  <si>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</si>
  <si>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</si>
  <si>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</si>
  <si>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</si>
  <si>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</si>
  <si>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</si>
  <si>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</si>
  <si>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</si>
  <si>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</si>
  <si>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</si>
  <si>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</si>
  <si>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</si>
  <si>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</si>
  <si>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</si>
  <si>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</si>
  <si>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</si>
  <si>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</si>
  <si>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</si>
  <si>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</si>
  <si>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</si>
  <si>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</si>
  <si>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</si>
  <si>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</si>
  <si>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</si>
  <si>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</si>
  <si>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</si>
  <si>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</si>
  <si>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</si>
  <si>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</si>
  <si>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</si>
  <si>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</si>
  <si>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</si>
  <si>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</si>
  <si>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</si>
  <si>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</si>
  <si>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</si>
  <si>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</si>
  <si>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</si>
  <si>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</si>
  <si>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</si>
  <si>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</si>
  <si>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</si>
  <si>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</si>
  <si>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</si>
  <si>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</si>
  <si>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</si>
  <si>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</si>
  <si>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</si>
  <si>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</si>
  <si>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</si>
  <si>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</si>
  <si>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</si>
  <si>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</si>
  <si>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</si>
  <si>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</si>
  <si>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</si>
  <si>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</si>
  <si>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</si>
  <si>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</si>
  <si>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</si>
  <si>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</si>
  <si>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</si>
  <si>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</si>
  <si>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</si>
  <si>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</si>
  <si>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</si>
  <si>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</si>
  <si>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</si>
  <si>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</si>
  <si>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</si>
  <si>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</si>
  <si>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</si>
  <si>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</si>
  <si>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</si>
  <si>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</si>
  <si>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</si>
  <si>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</si>
  <si>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</si>
  <si>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</si>
  <si>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</si>
  <si>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</si>
  <si>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</si>
  <si>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</si>
  <si>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</si>
  <si>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</si>
  <si>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</si>
  <si>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</si>
  <si>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</si>
  <si>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</si>
  <si>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</si>
  <si>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</si>
  <si>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</si>
  <si>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</si>
  <si>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</si>
  <si>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</si>
  <si>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</si>
  <si>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</si>
  <si>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</si>
  <si>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</si>
  <si>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</si>
  <si>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</si>
  <si>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</si>
  <si>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</si>
  <si>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</si>
  <si>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</si>
  <si>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</si>
  <si>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</si>
  <si>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</si>
  <si>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</si>
  <si>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</si>
  <si>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</si>
  <si>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</si>
  <si>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</si>
  <si>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</si>
  <si>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</si>
  <si>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</si>
  <si>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</si>
  <si>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</si>
  <si>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</si>
  <si>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</si>
  <si>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</si>
  <si>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</si>
  <si>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</si>
  <si>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</si>
  <si>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</si>
  <si>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</si>
  <si>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</si>
  <si>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</si>
  <si>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</si>
  <si>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</si>
  <si>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</si>
  <si>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</si>
  <si>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</si>
  <si>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</si>
  <si>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</si>
  <si>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</si>
  <si>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</si>
  <si>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</si>
  <si>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</si>
  <si>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</si>
  <si>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</si>
  <si>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</si>
  <si>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</si>
  <si>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</si>
  <si>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</si>
  <si>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</si>
  <si>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</si>
  <si>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</si>
  <si>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</si>
  <si>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</si>
  <si>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</si>
  <si>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</si>
  <si>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</si>
  <si>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</si>
  <si>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</si>
  <si>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</si>
  <si>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</si>
  <si>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</si>
  <si>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</si>
  <si>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</si>
  <si>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</si>
  <si>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</si>
  <si>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</si>
  <si>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</si>
  <si>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</si>
  <si>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</si>
  <si>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</si>
  <si>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</si>
  <si>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</si>
  <si>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</si>
  <si>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</si>
  <si>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</si>
  <si>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</si>
  <si>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</si>
  <si>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</si>
  <si>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</si>
  <si>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</si>
  <si>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</si>
  <si>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</si>
  <si>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</si>
  <si>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</si>
  <si>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</si>
  <si>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</si>
  <si>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</si>
  <si>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</si>
  <si>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</si>
  <si>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</si>
  <si>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</si>
  <si>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</si>
  <si>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</si>
  <si>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</si>
  <si>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</si>
  <si>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</si>
  <si>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</si>
  <si>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</si>
  <si>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</si>
  <si>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</si>
  <si>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</si>
  <si>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</si>
  <si>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</si>
  <si>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</si>
  <si>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</si>
  <si>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</si>
  <si>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</si>
  <si>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</si>
  <si>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</si>
  <si>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</si>
  <si>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</si>
  <si>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</si>
  <si>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</si>
  <si>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</si>
  <si>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</si>
  <si>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</si>
  <si>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</si>
  <si>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</si>
  <si>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</si>
  <si>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</si>
  <si>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</si>
  <si>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</si>
  <si>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</si>
  <si>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</si>
  <si>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</si>
  <si>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</si>
  <si>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</si>
  <si>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</si>
  <si>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</si>
  <si>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</si>
  <si>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</si>
  <si>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</si>
  <si>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</si>
  <si>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</si>
  <si>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</si>
  <si>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</si>
  <si>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</si>
  <si>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</si>
  <si>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</si>
  <si>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</si>
  <si>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</si>
  <si>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</si>
  <si>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</si>
  <si>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</si>
  <si>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</si>
  <si>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</si>
  <si>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</si>
  <si>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</si>
  <si>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</si>
  <si>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</si>
  <si>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</si>
  <si>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</si>
  <si>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</si>
  <si>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</si>
  <si>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</si>
  <si>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</si>
  <si>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</si>
  <si>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</si>
  <si>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</si>
  <si>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</si>
  <si>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</si>
  <si>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</si>
  <si>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</si>
  <si>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</si>
  <si>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</si>
  <si>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</si>
  <si>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</si>
  <si>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</si>
  <si>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</si>
  <si>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</si>
  <si>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</si>
  <si>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</si>
  <si>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</si>
  <si>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</si>
  <si>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</si>
  <si>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</si>
  <si>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</si>
  <si>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</si>
  <si>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</si>
  <si>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</si>
  <si>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</si>
  <si>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</si>
  <si>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</si>
  <si>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</si>
  <si>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</si>
  <si>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</si>
  <si>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</si>
  <si>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</si>
  <si>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</si>
  <si>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</si>
  <si>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</si>
  <si>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</si>
  <si>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</si>
  <si>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</si>
  <si>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</si>
  <si>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</si>
  <si>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</si>
  <si>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</si>
  <si>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</si>
  <si>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</si>
  <si>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</si>
  <si>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</si>
  <si>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</si>
  <si>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</si>
  <si>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</si>
  <si>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</si>
  <si>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</si>
  <si>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</si>
  <si>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</si>
  <si>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</si>
  <si>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</si>
  <si>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</si>
  <si>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</si>
  <si>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</si>
  <si>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</si>
  <si>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</si>
  <si>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</si>
  <si>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</si>
  <si>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</si>
  <si>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</si>
  <si>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</si>
  <si>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</si>
  <si>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</si>
  <si>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</si>
  <si>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</si>
  <si>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</si>
  <si>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</si>
  <si>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</si>
  <si>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</si>
  <si>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</si>
  <si>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</si>
  <si>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</si>
  <si>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</si>
  <si>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</si>
  <si>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</si>
  <si>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</si>
  <si>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</si>
  <si>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</si>
  <si>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</si>
  <si>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</si>
  <si>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</si>
  <si>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</si>
  <si>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</si>
  <si>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</si>
  <si>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</si>
  <si>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</si>
  <si>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</si>
  <si>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</si>
  <si>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</si>
  <si>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</si>
  <si>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</si>
  <si>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</si>
  <si>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</si>
  <si>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</si>
  <si>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</si>
  <si>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</si>
  <si>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</si>
  <si>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</si>
  <si>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</si>
  <si>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</si>
  <si>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</si>
  <si>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</si>
  <si>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</si>
  <si>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</si>
  <si>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</si>
  <si>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</si>
  <si>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</si>
  <si>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</si>
  <si>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</si>
  <si>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</si>
  <si>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</si>
  <si>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</si>
  <si>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</si>
  <si>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</si>
  <si>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</si>
  <si>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</si>
  <si>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</si>
  <si>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</si>
  <si>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</si>
  <si>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</si>
  <si>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</si>
  <si>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</si>
  <si>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</si>
  <si>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</si>
  <si>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</si>
  <si>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</si>
  <si>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</si>
  <si>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</si>
  <si>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</si>
  <si>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</si>
  <si>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</si>
  <si>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</si>
  <si>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</si>
  <si>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</si>
  <si>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</si>
  <si>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</si>
  <si>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</si>
  <si>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</si>
  <si>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</si>
  <si>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</si>
  <si>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</si>
  <si>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</si>
  <si>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</si>
  <si>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</si>
  <si>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</si>
  <si>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</si>
  <si>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</si>
  <si>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</si>
  <si>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</si>
  <si>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</si>
  <si>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</si>
  <si>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</si>
  <si>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</si>
  <si>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</si>
  <si>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</si>
  <si>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</si>
  <si>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</si>
  <si>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</si>
  <si>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</si>
  <si>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</si>
  <si>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</si>
  <si>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</si>
  <si>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</si>
  <si>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</si>
  <si>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</si>
  <si>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</si>
  <si>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</si>
  <si>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</si>
  <si>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</si>
  <si>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</si>
  <si>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</si>
  <si>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</si>
  <si>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</si>
  <si>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</si>
  <si>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</si>
  <si>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</si>
  <si>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</si>
  <si>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</si>
  <si>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</si>
  <si>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</si>
  <si>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</si>
  <si>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</si>
  <si>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</si>
  <si>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</si>
  <si>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</si>
  <si>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</si>
  <si>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</si>
  <si>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</si>
  <si>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</si>
  <si>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</si>
  <si>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</si>
  <si>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</si>
  <si>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</si>
  <si>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</si>
  <si>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</si>
  <si>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</si>
  <si>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</si>
  <si>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</si>
  <si>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</si>
  <si>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</si>
  <si>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</si>
  <si>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</si>
  <si>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</si>
  <si>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</si>
  <si>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</si>
  <si>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</si>
  <si>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</si>
  <si>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</si>
  <si>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</si>
  <si>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</si>
  <si>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</si>
  <si>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</si>
  <si>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</si>
  <si>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</si>
  <si>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</si>
  <si>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</si>
  <si>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</si>
  <si>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</si>
  <si>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</si>
  <si>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</si>
  <si>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</si>
  <si>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</si>
  <si>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</si>
  <si>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</si>
  <si>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</si>
  <si>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</si>
  <si>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</si>
  <si>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</si>
  <si>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</si>
  <si>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</si>
  <si>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</si>
  <si>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</si>
  <si>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</si>
  <si>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</si>
  <si>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</si>
  <si>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</si>
  <si>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</si>
  <si>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</si>
  <si>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</si>
  <si>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</si>
  <si>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</si>
  <si>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</si>
  <si>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</si>
  <si>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</si>
  <si>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</si>
  <si>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</si>
  <si>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</si>
  <si>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</si>
  <si>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</si>
  <si>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</si>
  <si>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</si>
  <si>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</si>
  <si>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</si>
  <si>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</si>
  <si>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</si>
  <si>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</si>
  <si>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</si>
  <si>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</si>
  <si>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</si>
  <si>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</si>
  <si>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</si>
  <si>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</si>
  <si>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</si>
  <si>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</si>
  <si>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</si>
  <si>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</si>
  <si>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</si>
  <si>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</si>
  <si>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</si>
  <si>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</si>
  <si>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</si>
  <si>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</si>
  <si>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</si>
  <si>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</si>
  <si>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</si>
  <si>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</si>
  <si>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</si>
  <si>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</si>
  <si>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</si>
  <si>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</si>
  <si>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</si>
  <si>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</si>
  <si>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</si>
  <si>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</si>
  <si>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</si>
  <si>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</si>
  <si>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</si>
  <si>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</si>
  <si>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</si>
  <si>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</si>
  <si>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</si>
  <si>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</si>
  <si>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</si>
  <si>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</si>
  <si>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</si>
  <si>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</si>
  <si>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</si>
  <si>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</si>
  <si>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</si>
  <si>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</si>
  <si>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</si>
  <si>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</si>
  <si>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</si>
  <si>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</si>
  <si>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</si>
  <si>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</si>
  <si>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</si>
  <si>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</si>
  <si>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</si>
  <si>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</si>
  <si>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</si>
  <si>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</si>
  <si>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</si>
  <si>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</si>
  <si>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</si>
  <si>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</si>
  <si>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</si>
  <si>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</si>
  <si>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</si>
  <si>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</si>
  <si>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</si>
  <si>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</si>
  <si>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</si>
  <si>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</si>
  <si>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</si>
  <si>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</si>
  <si>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</si>
  <si>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</si>
  <si>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</si>
  <si>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</si>
  <si>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</si>
  <si>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</si>
  <si>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</si>
  <si>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</si>
  <si>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</si>
  <si>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</si>
  <si>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</si>
  <si>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</si>
  <si>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</si>
  <si>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</si>
  <si>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</si>
  <si>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</si>
  <si>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</si>
  <si>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</si>
  <si>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</si>
  <si>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</si>
  <si>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</si>
  <si>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</si>
  <si>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</si>
  <si>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</si>
  <si>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</si>
  <si>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</si>
  <si>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</si>
  <si>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</si>
  <si>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</si>
  <si>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</si>
  <si>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</si>
  <si>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</si>
  <si>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</si>
  <si>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</si>
  <si>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</si>
  <si>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</si>
  <si>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</si>
  <si>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</si>
  <si>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</si>
  <si>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</si>
  <si>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</si>
  <si>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</si>
  <si>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</si>
  <si>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</si>
  <si>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</si>
  <si>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</si>
  <si>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</si>
  <si>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</si>
  <si>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</si>
  <si>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</si>
  <si>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</si>
  <si>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</si>
  <si>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</si>
  <si>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</si>
  <si>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</si>
  <si>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</si>
  <si>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</si>
  <si>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</si>
  <si>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</si>
  <si>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</si>
  <si>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</si>
  <si>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</si>
  <si>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</si>
  <si>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</si>
  <si>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</si>
  <si>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</si>
  <si>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</si>
  <si>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</si>
  <si>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</si>
  <si>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</si>
  <si>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</si>
  <si>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</si>
  <si>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</si>
  <si>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</si>
  <si>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</si>
  <si>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</si>
  <si>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</si>
  <si>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</si>
  <si>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</si>
  <si>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</si>
  <si>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</si>
  <si>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</si>
  <si>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</si>
  <si>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</si>
  <si>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</si>
  <si>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</si>
  <si>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</si>
  <si>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</si>
  <si>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</si>
  <si>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</si>
  <si>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</si>
  <si>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</si>
  <si>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</si>
  <si>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</si>
  <si>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</si>
  <si>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</si>
  <si>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</si>
  <si>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</si>
  <si>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</si>
  <si>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</si>
  <si>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</si>
  <si>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</si>
  <si>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</si>
  <si>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</si>
  <si>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</si>
  <si>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</si>
  <si>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</si>
  <si>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</si>
  <si>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</si>
  <si>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</si>
  <si>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</si>
  <si>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</si>
  <si>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</si>
  <si>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</si>
  <si>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</si>
  <si>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</si>
  <si>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</si>
  <si>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</si>
  <si>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</si>
  <si>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</si>
  <si>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</si>
  <si>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</si>
  <si>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</si>
  <si>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</si>
  <si>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</si>
  <si>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</si>
  <si>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</si>
  <si>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</si>
  <si>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</si>
  <si>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</si>
  <si>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</si>
  <si>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</si>
  <si>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</si>
  <si>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</si>
  <si>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</si>
  <si>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</si>
  <si>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</si>
  <si>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</si>
  <si>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</si>
  <si>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</si>
  <si>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</si>
  <si>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</si>
  <si>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</si>
  <si>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</si>
  <si>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</si>
  <si>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</si>
  <si>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</si>
  <si>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</si>
  <si>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</si>
  <si>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</si>
  <si>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</si>
  <si>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</si>
  <si>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</si>
  <si>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</si>
  <si>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</si>
  <si>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</si>
  <si>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</si>
  <si>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</si>
  <si>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</si>
  <si>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</si>
  <si>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</si>
  <si>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</si>
  <si>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</si>
  <si>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</si>
  <si>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</si>
  <si>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</si>
  <si>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</si>
  <si>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</si>
  <si>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</si>
  <si>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</si>
  <si>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</si>
  <si>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</si>
  <si>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</si>
  <si>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</si>
  <si>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</si>
  <si>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</si>
  <si>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</si>
  <si>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</si>
  <si>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</si>
  <si>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</si>
  <si>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</si>
  <si>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</si>
  <si>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</si>
  <si>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</si>
  <si>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</si>
  <si>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</si>
  <si>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</si>
  <si>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</si>
  <si>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</si>
  <si>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</si>
  <si>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</si>
  <si>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</si>
  <si>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</si>
  <si>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</si>
  <si>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</si>
  <si>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</si>
  <si>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</si>
  <si>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</si>
  <si>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</si>
  <si>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</si>
  <si>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</si>
  <si>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</si>
  <si>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</si>
  <si>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</si>
  <si>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</si>
  <si>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</si>
  <si>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</si>
  <si>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</si>
  <si>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</si>
  <si>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</si>
  <si>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</si>
  <si>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</si>
  <si>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</si>
  <si>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</si>
  <si>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</si>
  <si>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</si>
  <si>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</si>
  <si>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</si>
  <si>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</si>
  <si>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</si>
  <si>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</si>
  <si>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</si>
  <si>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</si>
  <si>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</si>
  <si>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</si>
  <si>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</si>
  <si>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</si>
  <si>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</si>
  <si>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</si>
  <si>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</si>
  <si>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</si>
  <si>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</si>
  <si>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</si>
  <si>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</si>
  <si>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</si>
  <si>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</si>
  <si>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</si>
  <si>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</si>
  <si>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</si>
  <si>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</si>
  <si>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</si>
  <si>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</si>
  <si>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</si>
  <si>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</si>
  <si>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</si>
  <si>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</si>
  <si>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</si>
  <si>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</si>
  <si>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</si>
  <si>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</si>
  <si>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</si>
  <si>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</si>
  <si>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</si>
  <si>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</si>
  <si>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</si>
  <si>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</si>
  <si>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</si>
  <si>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</si>
  <si>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</si>
  <si>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</si>
  <si>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</si>
  <si>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</si>
  <si>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</si>
  <si>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</si>
  <si>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</si>
  <si>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</si>
  <si>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</si>
  <si>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</si>
  <si>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</si>
  <si>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</si>
  <si>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</si>
  <si>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</si>
  <si>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</si>
  <si>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</si>
  <si>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</si>
  <si>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</si>
  <si>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</si>
  <si>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</si>
  <si>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</si>
  <si>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</si>
  <si>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</si>
  <si>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</si>
  <si>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</si>
  <si>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</si>
  <si>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</si>
  <si>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</si>
  <si>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</si>
  <si>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</si>
  <si>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</si>
  <si>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</si>
  <si>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</si>
  <si>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</si>
  <si>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</si>
  <si>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</si>
  <si>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</si>
  <si>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</si>
  <si>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</si>
  <si>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</si>
  <si>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</si>
  <si>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</si>
  <si>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</si>
  <si>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</si>
  <si>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</si>
  <si>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</si>
  <si>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</si>
  <si>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</si>
  <si>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</si>
  <si>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</si>
  <si>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</si>
  <si>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</si>
  <si>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</si>
  <si>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</si>
  <si>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</si>
  <si>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</si>
  <si>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</si>
  <si>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</si>
  <si>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</si>
  <si>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</si>
  <si>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</si>
  <si>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</si>
  <si>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</si>
  <si>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</si>
  <si>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</si>
  <si>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</si>
  <si>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</si>
  <si>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</si>
  <si>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</si>
  <si>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</si>
  <si>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</si>
  <si>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</si>
  <si>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</si>
  <si>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</si>
  <si>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</si>
  <si>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</si>
  <si>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</si>
  <si>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</si>
  <si>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</si>
  <si>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</si>
  <si>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</si>
  <si>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</si>
  <si>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</si>
  <si>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</si>
  <si>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</si>
  <si>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</si>
  <si>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</si>
  <si>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</si>
  <si>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</si>
  <si>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</si>
  <si>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</si>
  <si>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</si>
  <si>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</si>
  <si>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</si>
  <si>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</si>
  <si>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</si>
  <si>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</si>
  <si>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</si>
  <si>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</si>
  <si>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</si>
  <si>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</si>
  <si>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</si>
  <si>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</si>
  <si>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</si>
  <si>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</si>
  <si>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</si>
  <si>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</si>
  <si>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</si>
  <si>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</si>
  <si>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</si>
  <si>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</si>
  <si>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</si>
  <si>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</si>
  <si>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</si>
  <si>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</si>
  <si>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</si>
  <si>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</si>
  <si>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</si>
  <si>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</si>
  <si>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</si>
  <si>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</si>
  <si>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</si>
  <si>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</si>
  <si>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</si>
  <si>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</si>
  <si>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</si>
  <si>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</si>
  <si>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</si>
  <si>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</si>
  <si>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</si>
  <si>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</si>
  <si>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</si>
  <si>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</si>
  <si>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</si>
  <si>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</si>
  <si>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</si>
  <si>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</si>
  <si>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</si>
  <si>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</si>
  <si>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</si>
  <si>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</si>
  <si>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</si>
  <si>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</si>
  <si>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</si>
  <si>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</si>
  <si>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</si>
  <si>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</si>
  <si>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</si>
  <si>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</si>
  <si>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</si>
  <si>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</si>
  <si>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</si>
  <si>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</si>
  <si>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</si>
  <si>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</si>
  <si>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</si>
  <si>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</si>
  <si>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</si>
  <si>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</si>
  <si>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</si>
  <si>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</si>
  <si>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</si>
  <si>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</si>
  <si>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</si>
  <si>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</si>
  <si>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</si>
  <si>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</si>
  <si>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</si>
  <si>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</si>
  <si>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</si>
  <si>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</si>
  <si>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</si>
  <si>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</si>
  <si>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</si>
  <si>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</si>
  <si>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</si>
  <si>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</si>
  <si>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</si>
  <si>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</si>
  <si>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</si>
  <si>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</si>
  <si>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</si>
  <si>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</si>
  <si>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</si>
  <si>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</si>
  <si>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</si>
  <si>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</si>
  <si>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</si>
  <si>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</si>
  <si>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</si>
  <si>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</si>
  <si>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</si>
  <si>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</si>
  <si>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</si>
  <si>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</si>
  <si>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</si>
  <si>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</si>
  <si>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</si>
  <si>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</si>
  <si>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</si>
  <si>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</si>
  <si>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</si>
  <si>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</si>
  <si>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</si>
  <si>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</si>
  <si>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</si>
  <si>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</si>
  <si>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</si>
  <si>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</si>
  <si>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</si>
  <si>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</si>
  <si>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</si>
  <si>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</si>
  <si>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</si>
  <si>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</si>
  <si>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</si>
  <si>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</si>
  <si>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</si>
  <si>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</si>
  <si>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</si>
  <si>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</si>
  <si>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</si>
  <si>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</si>
  <si>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</si>
  <si>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</si>
  <si>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</si>
  <si>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</si>
  <si>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</si>
  <si>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</si>
  <si>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</si>
  <si>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</si>
  <si>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</si>
  <si>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</si>
  <si>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</si>
  <si>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</si>
  <si>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</si>
  <si>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</si>
  <si>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</si>
  <si>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</si>
  <si>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</si>
  <si>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</si>
  <si>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</si>
  <si>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</si>
  <si>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</si>
  <si>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</si>
  <si>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</si>
  <si>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</si>
  <si>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</si>
  <si>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</si>
  <si>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</si>
  <si>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</si>
  <si>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</si>
  <si>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</si>
  <si>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</si>
  <si>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</si>
  <si>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</si>
  <si>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</si>
  <si>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</si>
  <si>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</si>
  <si>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</si>
  <si>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</si>
  <si>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</si>
  <si>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</si>
  <si>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</si>
  <si>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</si>
  <si>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</si>
  <si>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</si>
  <si>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</si>
  <si>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</si>
  <si>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</si>
  <si>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</si>
  <si>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</si>
  <si>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</si>
  <si>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</si>
  <si>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</si>
  <si>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</si>
  <si>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</si>
  <si>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</si>
  <si>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</si>
  <si>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</si>
  <si>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</si>
  <si>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</si>
  <si>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</si>
  <si>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</si>
  <si>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</si>
  <si>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</si>
  <si>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</si>
  <si>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</si>
  <si>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</si>
  <si>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</si>
  <si>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</si>
  <si>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</si>
  <si>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</si>
  <si>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</si>
  <si>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</si>
  <si>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</si>
  <si>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</si>
  <si>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</si>
  <si>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</si>
  <si>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</si>
  <si>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</si>
  <si>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</si>
  <si>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</si>
  <si>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</si>
  <si>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</si>
  <si>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</si>
  <si>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</si>
  <si>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</si>
  <si>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</si>
  <si>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</si>
  <si>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</si>
  <si>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</si>
  <si>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</si>
  <si>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</si>
  <si>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</si>
  <si>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</si>
  <si>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</si>
  <si>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</si>
  <si>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</si>
  <si>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</si>
  <si>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</si>
  <si>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</si>
  <si>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</si>
  <si>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</si>
  <si>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</si>
  <si>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</si>
  <si>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</si>
  <si>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</si>
  <si>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</si>
  <si>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</si>
  <si>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</si>
  <si>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</si>
  <si>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</si>
  <si>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</si>
  <si>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</si>
  <si>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</si>
  <si>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</si>
  <si>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</si>
  <si>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</si>
  <si>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</si>
  <si>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</si>
  <si>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</si>
  <si>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</si>
  <si>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</si>
  <si>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</si>
  <si>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</si>
  <si>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</si>
  <si>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</si>
  <si>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</si>
  <si>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</si>
  <si>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</si>
  <si>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</si>
  <si>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</si>
  <si>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</si>
  <si>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</si>
  <si>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</si>
  <si>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</si>
  <si>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</si>
  <si>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</si>
  <si>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</si>
  <si>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</si>
  <si>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</si>
  <si>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</si>
  <si>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</si>
  <si>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</si>
  <si>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</si>
  <si>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</si>
  <si>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</si>
  <si>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</si>
  <si>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</si>
  <si>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</si>
  <si>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</si>
  <si>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</si>
  <si>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</si>
  <si>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</si>
  <si>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</si>
  <si>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</si>
  <si>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</si>
  <si>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</si>
  <si>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</si>
  <si>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</si>
  <si>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</si>
  <si>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</si>
  <si>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</si>
  <si>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</si>
  <si>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</si>
  <si>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</si>
  <si>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</si>
  <si>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</si>
  <si>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</si>
  <si>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</si>
  <si>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</si>
  <si>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</si>
  <si>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</si>
  <si>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</si>
  <si>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</si>
  <si>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</si>
  <si>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</si>
  <si>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</si>
  <si>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</si>
  <si>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</si>
  <si>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</si>
  <si>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</si>
  <si>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</si>
  <si>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</si>
  <si>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</si>
  <si>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</si>
  <si>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</si>
  <si>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</si>
  <si>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</si>
  <si>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</si>
  <si>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</si>
  <si>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</si>
  <si>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</si>
  <si>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</si>
  <si>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</si>
  <si>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</si>
  <si>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</si>
  <si>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</si>
  <si>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</si>
  <si>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</si>
  <si>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</si>
  <si>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</si>
  <si>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</si>
  <si>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</si>
  <si>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</si>
  <si>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</si>
  <si>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</si>
  <si>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</si>
  <si>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</si>
  <si>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</si>
  <si>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</si>
  <si>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</si>
  <si>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</si>
  <si>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</si>
  <si>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</si>
  <si>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</si>
  <si>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</si>
  <si>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</si>
  <si>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</si>
  <si>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</si>
  <si>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</si>
  <si>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</si>
  <si>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</si>
  <si>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</si>
  <si>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</si>
  <si>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</si>
  <si>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</si>
  <si>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</si>
  <si>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</si>
  <si>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</si>
  <si>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</si>
  <si>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</si>
  <si>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</si>
  <si>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</si>
  <si>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</si>
  <si>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</si>
  <si>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</si>
  <si>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</si>
  <si>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</si>
  <si>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</si>
  <si>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</si>
  <si>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</si>
  <si>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</si>
  <si>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</si>
  <si>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</si>
  <si>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</si>
  <si>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</si>
  <si>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</si>
  <si>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</si>
  <si>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</si>
  <si>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</si>
  <si>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</si>
  <si>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</si>
  <si>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</si>
  <si>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</si>
  <si>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</si>
  <si>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</si>
  <si>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</si>
  <si>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</si>
  <si>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</si>
  <si>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</si>
  <si>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</si>
  <si>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</si>
  <si>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</si>
  <si>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</si>
  <si>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</si>
  <si>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</si>
  <si>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</si>
  <si>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</si>
  <si>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</si>
  <si>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</si>
  <si>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</si>
  <si>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</si>
  <si>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</si>
  <si>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</si>
  <si>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</si>
  <si>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</si>
  <si>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</si>
  <si>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</si>
  <si>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</si>
  <si>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</si>
  <si>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</si>
  <si>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</si>
  <si>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</si>
  <si>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</si>
  <si>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</si>
  <si>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</si>
  <si>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</si>
  <si>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</si>
  <si>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</si>
  <si>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</si>
  <si>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</si>
  <si>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</si>
  <si>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</si>
  <si>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</si>
  <si>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</si>
  <si>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</si>
  <si>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</si>
  <si>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</si>
  <si>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</si>
  <si>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</si>
  <si>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</si>
  <si>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</si>
  <si>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</si>
  <si>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</si>
  <si>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</si>
  <si>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</si>
  <si>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</si>
  <si>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</si>
  <si>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</si>
  <si>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</si>
  <si>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</si>
  <si>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</si>
  <si>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</si>
  <si>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</si>
  <si>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</si>
  <si>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</si>
  <si>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</si>
  <si>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</si>
  <si>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</si>
  <si>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</si>
  <si>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</si>
  <si>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</si>
  <si>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</si>
  <si>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</si>
  <si>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</si>
  <si>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</si>
  <si>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</si>
  <si>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</si>
  <si>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</si>
  <si>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</si>
  <si>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</si>
  <si>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</si>
  <si>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</si>
  <si>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</si>
  <si>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</si>
  <si>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</si>
  <si>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</si>
  <si>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</si>
  <si>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</si>
  <si>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</si>
  <si>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</si>
  <si>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</si>
  <si>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</si>
  <si>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</si>
  <si>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</si>
  <si>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</si>
  <si>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</si>
  <si>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</si>
  <si>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</si>
  <si>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</si>
  <si>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</si>
  <si>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</si>
  <si>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</si>
  <si>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</si>
  <si>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</si>
  <si>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</si>
  <si>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</si>
  <si>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</si>
  <si>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</si>
  <si>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</si>
  <si>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</si>
  <si>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</si>
  <si>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</si>
  <si>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</si>
  <si>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</si>
  <si>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</si>
  <si>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</si>
  <si>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</si>
  <si>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</si>
  <si>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</si>
  <si>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</si>
  <si>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</si>
  <si>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</si>
  <si>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</si>
  <si>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</si>
  <si>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</si>
  <si>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</si>
  <si>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</si>
  <si>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</si>
  <si>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</si>
  <si>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</si>
  <si>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</si>
  <si>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</si>
  <si>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</si>
  <si>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</si>
  <si>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</si>
  <si>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</si>
  <si>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</si>
  <si>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</si>
  <si>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</si>
  <si>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</si>
  <si>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</si>
  <si>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</si>
  <si>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</si>
  <si>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</si>
  <si>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</si>
  <si>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</si>
  <si>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</si>
  <si>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</si>
  <si>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</si>
  <si>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</si>
  <si>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</si>
  <si>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</si>
  <si>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</si>
  <si>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</si>
  <si>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</si>
  <si>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</si>
  <si>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</si>
  <si>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</si>
  <si>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</si>
  <si>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</si>
  <si>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</si>
  <si>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</si>
  <si>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</si>
  <si>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</si>
  <si>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</si>
  <si>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</si>
  <si>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</si>
  <si>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</si>
  <si>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</si>
  <si>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</si>
  <si>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</si>
  <si>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</si>
  <si>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</si>
  <si>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</si>
  <si>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</si>
  <si>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</si>
  <si>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</si>
  <si>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</si>
  <si>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</si>
  <si>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</si>
  <si>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</si>
  <si>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</si>
  <si>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</si>
  <si>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</si>
  <si>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</si>
  <si>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</si>
  <si>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</si>
  <si>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</si>
  <si>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</si>
  <si>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</si>
  <si>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</si>
  <si>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</si>
  <si>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</si>
  <si>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</si>
  <si>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</si>
  <si>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</si>
  <si>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</si>
  <si>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</si>
  <si>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</si>
  <si>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</si>
  <si>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</si>
  <si>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</si>
  <si>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</si>
  <si>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</si>
  <si>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</si>
  <si>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</si>
  <si>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</si>
  <si>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</si>
  <si>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</si>
  <si>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</si>
  <si>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</si>
  <si>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</si>
  <si>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</si>
  <si>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</si>
  <si>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</si>
  <si>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</si>
  <si>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</si>
  <si>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</si>
  <si>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</si>
  <si>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</si>
  <si>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</si>
  <si>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</si>
  <si>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</si>
  <si>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</si>
  <si>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</si>
  <si>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</si>
  <si>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</si>
  <si>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</si>
  <si>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</si>
  <si>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</si>
  <si>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</si>
  <si>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</si>
  <si>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</si>
  <si>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</si>
  <si>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</si>
  <si>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</si>
  <si>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</si>
  <si>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</si>
  <si>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</si>
  <si>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</si>
  <si>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</si>
  <si>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</si>
  <si>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</si>
  <si>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</si>
  <si>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</si>
  <si>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</si>
  <si>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</si>
  <si>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</si>
  <si>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</si>
  <si>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</si>
  <si>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</si>
  <si>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</si>
  <si>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</si>
  <si>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</si>
  <si>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</si>
  <si>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</si>
  <si>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</si>
  <si>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</si>
  <si>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</si>
  <si>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</si>
  <si>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</si>
  <si>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</si>
  <si>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</si>
  <si>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</si>
  <si>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</si>
  <si>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</si>
  <si>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</si>
  <si>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</si>
  <si>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</si>
  <si>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</si>
  <si>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</si>
  <si>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</si>
  <si>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</si>
  <si>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</si>
  <si>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</si>
  <si>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</si>
  <si>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</si>
  <si>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</si>
  <si>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</si>
  <si>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</si>
  <si>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</si>
  <si>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</si>
  <si>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</si>
  <si>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</si>
  <si>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</si>
  <si>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</si>
  <si>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</si>
  <si>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</si>
  <si>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</si>
  <si>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</si>
  <si>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</si>
  <si>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</si>
  <si>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</si>
  <si>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</si>
  <si>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</si>
  <si>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</si>
  <si>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</si>
  <si>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</si>
  <si>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</si>
  <si>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</si>
  <si>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</si>
  <si>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</si>
  <si>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</si>
  <si>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</si>
  <si>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</si>
  <si>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</si>
  <si>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</si>
  <si>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</si>
  <si>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</si>
  <si>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</si>
  <si>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</si>
  <si>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</si>
  <si>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</si>
  <si>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</si>
  <si>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</si>
  <si>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</si>
  <si>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</si>
  <si>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</si>
  <si>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</si>
  <si>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</si>
  <si>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</si>
  <si>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</si>
  <si>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</si>
  <si>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</si>
  <si>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</si>
  <si>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</si>
  <si>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</si>
  <si>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</si>
  <si>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</si>
  <si>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</si>
  <si>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</si>
  <si>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</si>
  <si>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</si>
  <si>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</si>
  <si>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</si>
  <si>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</si>
  <si>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</si>
  <si>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</si>
  <si>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</si>
  <si>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</si>
  <si>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</si>
  <si>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</si>
  <si>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</si>
  <si>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</si>
  <si>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</si>
  <si>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</si>
  <si>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</si>
  <si>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</si>
  <si>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</si>
  <si>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</si>
  <si>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</si>
  <si>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</si>
  <si>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</si>
  <si>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</si>
  <si>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</si>
  <si>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</si>
  <si>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</si>
  <si>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</si>
  <si>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</si>
  <si>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</si>
  <si>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</si>
  <si>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</si>
  <si>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</si>
  <si>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</si>
  <si>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</si>
  <si>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</si>
  <si>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</si>
  <si>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</si>
  <si>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</si>
  <si>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</si>
  <si>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</si>
  <si>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</si>
  <si>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</si>
  <si>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</si>
  <si>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</si>
  <si>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</si>
  <si>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</si>
  <si>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</si>
  <si>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</si>
  <si>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</si>
  <si>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</si>
  <si>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</si>
  <si>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</si>
  <si>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</si>
  <si>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</si>
  <si>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</si>
  <si>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</si>
  <si>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</si>
  <si>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</si>
  <si>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</si>
  <si>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</si>
  <si>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</si>
  <si>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</si>
  <si>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</si>
  <si>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</si>
  <si>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</si>
  <si>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</si>
  <si>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</si>
  <si>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</si>
  <si>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</si>
  <si>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</si>
  <si>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</si>
  <si>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</si>
  <si>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</si>
  <si>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</si>
  <si>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</si>
  <si>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</si>
  <si>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</si>
  <si>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</si>
  <si>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</si>
  <si>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</si>
  <si>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</si>
  <si>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</si>
  <si>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</si>
  <si>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</si>
  <si>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</si>
  <si>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</si>
  <si>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</si>
  <si>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</si>
  <si>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</si>
  <si>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</si>
  <si>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</si>
  <si>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</si>
  <si>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</si>
  <si>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</si>
  <si>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</si>
  <si>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</si>
  <si>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</si>
  <si>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</si>
  <si>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</si>
  <si>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</si>
  <si>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</si>
  <si>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</si>
  <si>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</si>
  <si>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</si>
  <si>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</si>
  <si>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</si>
  <si>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</si>
  <si>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</si>
  <si>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</si>
  <si>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</si>
  <si>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</si>
  <si>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</si>
  <si>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</si>
  <si>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</si>
  <si>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</si>
  <si>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</si>
  <si>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</si>
  <si>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</si>
  <si>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</si>
  <si>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</si>
  <si>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</si>
  <si>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</si>
  <si>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</si>
  <si>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</si>
  <si>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</si>
  <si>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</si>
  <si>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</si>
  <si>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</si>
  <si>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</si>
  <si>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</si>
  <si>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</si>
  <si>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</si>
  <si>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</si>
  <si>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</si>
  <si>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</si>
  <si>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</si>
  <si>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</si>
  <si>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</si>
  <si>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</si>
  <si>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</si>
  <si>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</si>
  <si>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</si>
  <si>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</si>
  <si>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</si>
  <si>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</si>
  <si>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</si>
  <si>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</si>
  <si>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</si>
  <si>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</si>
  <si>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</si>
  <si>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</si>
  <si>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</si>
  <si>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</si>
  <si>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</si>
  <si>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</si>
  <si>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</si>
  <si>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</si>
  <si>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</si>
  <si>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</si>
  <si>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</si>
  <si>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</si>
  <si>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</si>
  <si>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</si>
  <si>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</si>
  <si>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</si>
  <si>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</si>
  <si>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</si>
  <si>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</si>
  <si>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</si>
  <si>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</si>
  <si>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</si>
  <si>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</si>
  <si>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</si>
  <si>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</si>
  <si>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</si>
  <si>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</si>
  <si>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</si>
  <si>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</si>
  <si>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</si>
  <si>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</si>
  <si>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</si>
  <si>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</si>
  <si>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</si>
  <si>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</si>
  <si>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</si>
  <si>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</si>
  <si>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</si>
  <si>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</si>
  <si>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</si>
  <si>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</si>
  <si>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</si>
  <si>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</si>
  <si>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</si>
  <si>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</si>
  <si>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</si>
  <si>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</si>
  <si>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</si>
  <si>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</si>
  <si>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</si>
  <si>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</si>
  <si>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</si>
  <si>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</si>
  <si>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</si>
  <si>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</si>
  <si>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</si>
  <si>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</si>
  <si>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</si>
  <si>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</si>
  <si>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</si>
  <si>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</si>
  <si>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</si>
  <si>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</si>
  <si>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</si>
  <si>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</si>
  <si>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</si>
  <si>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</si>
  <si>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</si>
  <si>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</si>
  <si>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</si>
  <si>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</si>
  <si>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</si>
  <si>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</si>
  <si>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</si>
  <si>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</si>
  <si>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</si>
  <si>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</si>
  <si>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</si>
  <si>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</si>
  <si>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</si>
  <si>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</si>
  <si>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</si>
  <si>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</si>
  <si>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</si>
  <si>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</si>
  <si>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</si>
  <si>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</si>
  <si>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</si>
  <si>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</si>
  <si>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</si>
  <si>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</si>
  <si>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</si>
  <si>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</si>
  <si>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</si>
  <si>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</si>
  <si>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</si>
  <si>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</si>
  <si>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</si>
  <si>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</si>
  <si>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</si>
  <si>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</si>
  <si>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</si>
  <si>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</si>
  <si>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</si>
  <si>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</si>
  <si>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</si>
  <si>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</si>
  <si>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</si>
  <si>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</si>
  <si>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</si>
  <si>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</si>
  <si>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</si>
  <si>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</si>
  <si>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</si>
  <si>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</si>
  <si>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</si>
  <si>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</si>
  <si>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</si>
  <si>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</si>
  <si>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</si>
  <si>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</si>
  <si>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</si>
  <si>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</si>
  <si>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</si>
  <si>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</si>
  <si>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</si>
  <si>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</si>
  <si>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</si>
  <si>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</si>
  <si>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</si>
  <si>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</si>
  <si>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</si>
  <si>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</si>
  <si>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</si>
  <si>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</si>
  <si>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</si>
  <si>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</si>
  <si>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</si>
  <si>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</si>
  <si>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</si>
  <si>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</si>
  <si>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</si>
  <si>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</si>
  <si>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</si>
  <si>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</si>
  <si>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</si>
  <si>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</si>
  <si>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</si>
  <si>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</si>
  <si>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</si>
  <si>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</si>
  <si>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</si>
  <si>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</si>
  <si>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</si>
  <si>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</si>
  <si>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</si>
  <si>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</si>
  <si>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</si>
  <si>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</si>
  <si>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</si>
  <si>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</si>
  <si>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</si>
  <si>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</si>
  <si>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</si>
  <si>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</si>
  <si>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</si>
  <si>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</si>
  <si>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</si>
  <si>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</si>
  <si>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</si>
  <si>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</si>
  <si>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</si>
  <si>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</si>
  <si>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</si>
  <si>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</si>
  <si>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</si>
  <si>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</si>
  <si>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</si>
  <si>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</si>
  <si>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</si>
  <si>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</si>
  <si>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</si>
  <si>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</si>
  <si>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</si>
  <si>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</si>
  <si>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</si>
  <si>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</si>
  <si>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</si>
  <si>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</si>
  <si>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</si>
  <si>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</si>
  <si>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</si>
  <si>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</si>
  <si>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</si>
  <si>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</si>
  <si>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</si>
  <si>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</si>
  <si>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</si>
  <si>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</si>
  <si>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</si>
  <si>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</si>
  <si>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</si>
  <si>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</si>
  <si>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</si>
  <si>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</si>
  <si>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</si>
  <si>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</si>
  <si>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</si>
  <si>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</si>
  <si>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</si>
  <si>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</si>
  <si>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</si>
  <si>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</si>
  <si>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</si>
  <si>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</si>
  <si>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</si>
  <si>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</si>
  <si>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</si>
  <si>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</si>
  <si>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</si>
  <si>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</si>
  <si>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</si>
  <si>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</si>
  <si>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</si>
  <si>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</si>
  <si>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</si>
  <si>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</si>
  <si>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</si>
  <si>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</si>
  <si>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</si>
  <si>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</si>
  <si>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</si>
  <si>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</si>
  <si>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</si>
  <si>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</si>
  <si>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</si>
  <si>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</si>
  <si>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</si>
  <si>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</si>
  <si>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</si>
  <si>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</si>
  <si>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</si>
  <si>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</si>
  <si>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</si>
  <si>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</si>
  <si>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</si>
  <si>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</si>
  <si>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</si>
  <si>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</si>
  <si>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</si>
  <si>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</si>
  <si>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</si>
  <si>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</si>
  <si>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</si>
  <si>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</si>
  <si>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</si>
  <si>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</si>
  <si>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</si>
  <si>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</si>
  <si>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</si>
  <si>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</si>
  <si>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</si>
  <si>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</si>
  <si>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</si>
  <si>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</si>
  <si>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</si>
  <si>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</si>
  <si>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</si>
  <si>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</si>
  <si>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</si>
  <si>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</si>
  <si>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</si>
  <si>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</si>
  <si>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</si>
  <si>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</si>
  <si>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</si>
  <si>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</si>
  <si>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</si>
  <si>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</si>
  <si>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</si>
  <si>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</si>
  <si>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</si>
  <si>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</si>
  <si>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</si>
  <si>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</si>
  <si>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</si>
  <si>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</si>
  <si>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</si>
  <si>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</si>
  <si>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</si>
  <si>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</si>
  <si>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</si>
  <si>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</si>
  <si>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</si>
  <si>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</si>
  <si>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</si>
  <si>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</si>
  <si>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</si>
  <si>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</si>
  <si>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</si>
  <si>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</si>
  <si>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</si>
  <si>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</si>
  <si>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</si>
  <si>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</si>
  <si>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</si>
  <si>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</si>
  <si>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</si>
  <si>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</si>
  <si>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</si>
  <si>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</si>
  <si>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</si>
  <si>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</si>
  <si>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</si>
  <si>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</si>
  <si>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</si>
  <si>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</si>
  <si>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</si>
  <si>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</si>
  <si>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</si>
  <si>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</si>
  <si>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</si>
  <si>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</si>
  <si>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</si>
  <si>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</si>
  <si>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</si>
  <si>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</si>
  <si>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</si>
  <si>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</si>
  <si>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</si>
  <si>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</si>
  <si>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</si>
  <si>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</si>
  <si>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</si>
  <si>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</si>
  <si>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</si>
  <si>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</si>
  <si>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</si>
  <si>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</si>
  <si>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</si>
  <si>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</si>
  <si>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</si>
  <si>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</si>
  <si>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</si>
  <si>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</si>
  <si>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</si>
  <si>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</si>
  <si>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</si>
  <si>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</si>
  <si>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</si>
  <si>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</si>
  <si>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</si>
  <si>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</si>
  <si>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</si>
  <si>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</si>
  <si>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</si>
  <si>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</si>
  <si>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</si>
  <si>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</si>
  <si>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</si>
  <si>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</si>
  <si>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</si>
  <si>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</si>
  <si>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</si>
  <si>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</si>
  <si>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</si>
  <si>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</si>
  <si>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</si>
  <si>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</si>
  <si>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</si>
  <si>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</si>
  <si>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</si>
  <si>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</si>
  <si>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</si>
  <si>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</si>
  <si>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</si>
  <si>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</si>
  <si>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</si>
  <si>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</si>
  <si>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</si>
  <si>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</si>
  <si>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</si>
  <si>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</si>
  <si>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</si>
  <si>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</si>
  <si>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</si>
  <si>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</si>
  <si>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</si>
  <si>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</si>
  <si>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</si>
  <si>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</si>
  <si>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</si>
  <si>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</si>
  <si>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</si>
  <si>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</si>
  <si>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</si>
  <si>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</si>
  <si>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</si>
  <si>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</si>
  <si>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</si>
  <si>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</si>
  <si>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</si>
  <si>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</si>
  <si>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</si>
  <si>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</si>
  <si>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</si>
  <si>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</si>
  <si>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</si>
  <si>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</si>
  <si>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</si>
  <si>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</si>
  <si>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</si>
  <si>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</si>
  <si>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</si>
  <si>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</si>
  <si>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</si>
  <si>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</si>
  <si>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</si>
  <si>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</si>
  <si>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</si>
  <si>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</si>
  <si>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</si>
  <si>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</si>
  <si>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</si>
  <si>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</si>
  <si>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</si>
  <si>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</si>
  <si>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</si>
  <si>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</si>
  <si>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</si>
  <si>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</si>
  <si>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</si>
  <si>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</si>
  <si>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</si>
  <si>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</si>
  <si>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</si>
  <si>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</si>
  <si>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</si>
  <si>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</si>
  <si>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</si>
  <si>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</si>
  <si>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</si>
  <si>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</si>
  <si>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</si>
  <si>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</si>
  <si>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</si>
  <si>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</si>
  <si>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</si>
  <si>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</si>
  <si>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</si>
  <si>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</si>
  <si>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</si>
  <si>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</si>
  <si>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</si>
  <si>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</si>
  <si>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</si>
  <si>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</si>
  <si>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</si>
  <si>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</si>
  <si>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</si>
  <si>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</si>
  <si>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</si>
  <si>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</si>
  <si>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</si>
  <si>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</si>
  <si>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</si>
  <si>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</si>
  <si>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</si>
  <si>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</si>
  <si>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</si>
  <si>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</si>
  <si>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</si>
  <si>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</si>
  <si>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</si>
  <si>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</si>
  <si>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</si>
  <si>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</si>
  <si>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</si>
  <si>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</si>
  <si>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</si>
  <si>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</si>
  <si>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</si>
  <si>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</si>
  <si>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</si>
  <si>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</si>
  <si>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</si>
  <si>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</si>
  <si>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</si>
  <si>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</si>
  <si>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</si>
  <si>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</si>
  <si>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</si>
  <si>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</si>
  <si>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</si>
  <si>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</si>
  <si>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</si>
  <si>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</si>
  <si>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</si>
  <si>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</si>
  <si>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</si>
  <si>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</si>
  <si>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</si>
  <si>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</si>
  <si>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</si>
  <si>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</si>
  <si>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</si>
  <si>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</si>
  <si>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</si>
  <si>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</si>
  <si>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</si>
  <si>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</si>
  <si>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</si>
  <si>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</si>
  <si>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</si>
  <si>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</si>
  <si>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</si>
  <si>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</si>
  <si>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</si>
  <si>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</si>
  <si>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</si>
  <si>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</si>
  <si>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</si>
  <si>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</si>
  <si>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</si>
  <si>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</si>
  <si>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</si>
  <si>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</si>
  <si>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</si>
  <si>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</si>
  <si>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</si>
  <si>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</si>
  <si>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</si>
  <si>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</si>
  <si>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</si>
  <si>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</si>
  <si>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</si>
  <si>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</si>
  <si>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</si>
  <si>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</si>
  <si>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</si>
  <si>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</si>
  <si>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</si>
  <si>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</si>
  <si>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</si>
  <si>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</si>
  <si>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</si>
  <si>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</si>
  <si>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</si>
  <si>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</si>
  <si>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</si>
  <si>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</si>
  <si>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</si>
  <si>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</si>
  <si>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</si>
  <si>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</si>
  <si>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</si>
  <si>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</si>
  <si>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</si>
  <si>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</si>
  <si>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</si>
  <si>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</si>
  <si>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</si>
  <si>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</si>
  <si>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</si>
  <si>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</si>
  <si>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</si>
  <si>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</si>
  <si>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</si>
  <si>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</si>
  <si>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</si>
  <si>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</si>
  <si>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</si>
  <si>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</si>
  <si>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</si>
  <si>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</si>
  <si>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</si>
  <si>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</si>
  <si>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</si>
  <si>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</si>
  <si>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</si>
  <si>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</si>
  <si>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</si>
  <si>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</si>
  <si>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</si>
  <si>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</si>
  <si>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</si>
  <si>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</si>
  <si>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</si>
  <si>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</si>
  <si>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</si>
  <si>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</si>
  <si>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</si>
  <si>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</si>
  <si>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</si>
  <si>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</si>
  <si>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</si>
  <si>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</si>
  <si>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</si>
  <si>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</si>
  <si>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</si>
  <si>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</si>
  <si>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</si>
  <si>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</si>
  <si>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</si>
  <si>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</si>
  <si>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</si>
  <si>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</si>
  <si>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</si>
  <si>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</si>
  <si>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</si>
  <si>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</si>
  <si>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</si>
  <si>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</si>
  <si>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</si>
  <si>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</si>
  <si>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</si>
  <si>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</si>
  <si>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</si>
  <si>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</si>
  <si>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</si>
  <si>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</si>
  <si>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</si>
  <si>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</si>
  <si>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</si>
  <si>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</si>
  <si>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</si>
  <si>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</si>
  <si>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</si>
  <si>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</si>
  <si>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</si>
  <si>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</si>
  <si>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</si>
  <si>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</si>
  <si>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</si>
  <si>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</si>
  <si>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</si>
  <si>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</si>
  <si>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</si>
  <si>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</si>
  <si>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</si>
  <si>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</si>
  <si>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</si>
  <si>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</si>
  <si>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</si>
  <si>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</si>
  <si>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</si>
  <si>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</si>
  <si>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</si>
  <si>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</si>
  <si>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</si>
  <si>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</si>
  <si>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</si>
  <si>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</si>
  <si>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</si>
  <si>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</si>
  <si>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</si>
  <si>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</si>
  <si>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</si>
  <si>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</si>
  <si>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</si>
  <si>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</si>
  <si>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</si>
  <si>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</si>
  <si>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</si>
  <si>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</si>
  <si>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</si>
  <si>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</si>
  <si>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</si>
  <si>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</si>
  <si>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</si>
  <si>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</si>
  <si>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</si>
  <si>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</si>
  <si>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</si>
  <si>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</si>
  <si>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</si>
  <si>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</si>
  <si>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</si>
  <si>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</si>
  <si>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</si>
  <si>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</si>
  <si>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</si>
  <si>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</si>
  <si>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</si>
  <si>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</si>
  <si>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</si>
  <si>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</si>
  <si>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</si>
  <si>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</si>
  <si>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</si>
  <si>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</si>
  <si>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</si>
  <si>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</si>
  <si>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</si>
  <si>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</si>
  <si>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</si>
  <si>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</si>
  <si>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</si>
  <si>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</si>
  <si>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</si>
  <si>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</si>
  <si>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</si>
  <si>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</si>
  <si>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</si>
  <si>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</si>
  <si>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</si>
  <si>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</si>
  <si>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</si>
  <si>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</si>
  <si>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</si>
  <si>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</si>
  <si>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</si>
  <si>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</si>
  <si>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</si>
  <si>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</si>
  <si>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</si>
  <si>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</si>
  <si>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</si>
  <si>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</si>
  <si>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</si>
  <si>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</si>
  <si>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</si>
  <si>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</si>
  <si>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</si>
  <si>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</si>
  <si>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</si>
  <si>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</si>
  <si>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</si>
  <si>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</si>
  <si>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</si>
  <si>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</si>
  <si>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</si>
  <si>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</si>
  <si>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</si>
  <si>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</si>
  <si>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</si>
  <si>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</si>
  <si>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</si>
  <si>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</si>
  <si>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</si>
  <si>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</si>
  <si>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</si>
  <si>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</si>
  <si>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</si>
  <si>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</si>
  <si>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</si>
  <si>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</si>
  <si>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</si>
  <si>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</si>
  <si>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</si>
  <si>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</si>
  <si>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</si>
  <si>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</si>
  <si>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</si>
  <si>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</si>
  <si>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</si>
  <si>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</si>
  <si>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</si>
  <si>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</si>
  <si>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</si>
  <si>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</si>
  <si>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</si>
  <si>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</si>
  <si>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</si>
  <si>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</si>
  <si>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</si>
  <si>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</si>
  <si>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</si>
  <si>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</si>
  <si>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</si>
  <si>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</si>
  <si>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</si>
  <si>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</si>
  <si>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</si>
  <si>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</si>
  <si>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</si>
  <si>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</si>
  <si>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</si>
  <si>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</si>
  <si>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</si>
  <si>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</si>
  <si>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</si>
  <si>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</si>
  <si>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</si>
  <si>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</si>
  <si>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</si>
  <si>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</si>
  <si>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</si>
  <si>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</si>
  <si>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</si>
  <si>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</si>
  <si>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</si>
  <si>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</si>
  <si>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</si>
  <si>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</si>
  <si>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</si>
  <si>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</si>
  <si>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</si>
  <si>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</si>
  <si>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</si>
  <si>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</si>
  <si>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</si>
  <si>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</si>
  <si>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</si>
  <si>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</si>
  <si>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</si>
  <si>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</si>
  <si>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</si>
  <si>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</si>
  <si>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</si>
  <si>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</si>
  <si>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</si>
  <si>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</si>
  <si>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</si>
  <si>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</si>
  <si>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</si>
  <si>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</si>
  <si>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</si>
  <si>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</si>
  <si>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</si>
  <si>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</si>
  <si>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</si>
  <si>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</si>
  <si>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</si>
  <si>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</si>
  <si>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</si>
  <si>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</si>
  <si>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</si>
  <si>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</si>
  <si>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</si>
  <si>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</si>
  <si>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</si>
  <si>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</si>
  <si>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</si>
  <si>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</si>
  <si>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</si>
  <si>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</si>
  <si>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</si>
  <si>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</si>
  <si>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</si>
  <si>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</si>
  <si>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</si>
  <si>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</si>
  <si>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</si>
  <si>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</si>
  <si>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</si>
  <si>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</si>
  <si>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</si>
  <si>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</si>
  <si>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</si>
  <si>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</si>
  <si>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</si>
  <si>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</si>
  <si>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</si>
  <si>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</si>
  <si>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</si>
  <si>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</si>
  <si>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</si>
  <si>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</si>
  <si>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</si>
  <si>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</si>
  <si>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</si>
  <si>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</si>
  <si>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</si>
  <si>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</si>
  <si>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</si>
  <si>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</si>
  <si>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</si>
  <si>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</si>
  <si>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</si>
  <si>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</si>
  <si>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</si>
  <si>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</si>
  <si>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</si>
  <si>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</si>
  <si>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</si>
  <si>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</si>
  <si>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</si>
  <si>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</si>
  <si>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</si>
  <si>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</si>
  <si>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</si>
  <si>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</si>
  <si>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</si>
  <si>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</si>
  <si>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</si>
  <si>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</si>
  <si>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</si>
  <si>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</si>
  <si>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</si>
  <si>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</si>
  <si>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</si>
  <si>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</si>
  <si>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</si>
  <si>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</si>
  <si>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</si>
  <si>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</si>
  <si>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</si>
  <si>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</si>
  <si>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</si>
  <si>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</si>
  <si>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</si>
  <si>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</si>
  <si>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</si>
  <si>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</si>
  <si>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</si>
  <si>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</si>
  <si>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</si>
  <si>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</si>
  <si>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</si>
  <si>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</si>
  <si>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</si>
  <si>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</si>
  <si>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</si>
  <si>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</si>
  <si>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</si>
  <si>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</si>
  <si>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</si>
  <si>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</si>
  <si>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</si>
  <si>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</si>
  <si>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</si>
  <si>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</si>
  <si>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</si>
  <si>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</si>
  <si>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</si>
  <si>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</si>
  <si>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</si>
  <si>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</si>
  <si>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</si>
  <si>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</si>
  <si>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</si>
  <si>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</si>
  <si>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</si>
  <si>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</si>
  <si>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</si>
  <si>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</si>
  <si>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</si>
  <si>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</si>
  <si>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</si>
  <si>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</si>
  <si>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</si>
  <si>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</si>
  <si>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</si>
  <si>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</si>
  <si>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</si>
  <si>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</si>
  <si>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</si>
  <si>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</si>
  <si>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</si>
  <si>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</si>
  <si>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</si>
  <si>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</si>
  <si>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</si>
  <si>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</si>
  <si>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</si>
  <si>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</si>
  <si>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</si>
  <si>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</si>
  <si>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</si>
  <si>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</si>
  <si>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</si>
  <si>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</si>
  <si>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</si>
  <si>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</si>
  <si>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</si>
  <si>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</si>
  <si>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</si>
  <si>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</si>
  <si>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</si>
  <si>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</si>
  <si>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</si>
  <si>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</si>
  <si>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</si>
  <si>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</si>
  <si>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</si>
  <si>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</si>
  <si>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</si>
  <si>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</si>
  <si>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</si>
  <si>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</si>
  <si>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</si>
  <si>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</si>
  <si>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</si>
  <si>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</si>
  <si>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</si>
  <si>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</si>
  <si>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</si>
  <si>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</si>
  <si>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</si>
  <si>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</si>
  <si>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</si>
  <si>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</si>
  <si>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</si>
  <si>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</si>
  <si>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</si>
  <si>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</si>
  <si>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</si>
  <si>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</si>
  <si>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</si>
  <si>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</si>
  <si>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</si>
  <si>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</si>
  <si>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</si>
  <si>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</si>
  <si>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</si>
  <si>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</si>
  <si>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</si>
  <si>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</si>
  <si>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</si>
  <si>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</si>
  <si>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</si>
  <si>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</si>
  <si>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</si>
  <si>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</si>
  <si>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</si>
  <si>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</si>
  <si>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</si>
  <si>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</si>
  <si>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</si>
  <si>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</si>
  <si>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</si>
  <si>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</si>
  <si>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</si>
  <si>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</si>
  <si>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</si>
  <si>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</si>
  <si>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</si>
  <si>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</si>
  <si>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</si>
  <si>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</si>
  <si>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</si>
  <si>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</si>
  <si>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</si>
  <si>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</si>
  <si>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</si>
  <si>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</si>
  <si>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</si>
  <si>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</si>
  <si>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</si>
  <si>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</si>
  <si>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</si>
  <si>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</si>
  <si>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</si>
  <si>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</si>
  <si>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</si>
  <si>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</si>
  <si>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</si>
  <si>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</si>
  <si>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</si>
  <si>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</si>
  <si>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</si>
  <si>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</si>
  <si>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</si>
  <si>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</si>
  <si>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</si>
  <si>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</si>
  <si>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</si>
  <si>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</si>
  <si>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</si>
  <si>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</si>
  <si>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</si>
  <si>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</si>
  <si>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</si>
  <si>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</si>
  <si>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</si>
  <si>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</si>
  <si>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</si>
  <si>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</si>
  <si>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</si>
  <si>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</si>
  <si>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</si>
  <si>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</si>
  <si>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</si>
  <si>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</si>
  <si>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</si>
  <si>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</si>
  <si>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</si>
  <si>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</si>
  <si>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</si>
  <si>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</si>
  <si>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</si>
  <si>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</si>
  <si>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</si>
  <si>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</si>
  <si>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</si>
  <si>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</si>
  <si>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</si>
  <si>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</si>
  <si>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</si>
  <si>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</si>
  <si>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</si>
  <si>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</si>
  <si>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</si>
  <si>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</si>
  <si>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</si>
  <si>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</si>
  <si>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</si>
  <si>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</si>
  <si>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</si>
  <si>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</si>
  <si>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</si>
  <si>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</si>
  <si>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</si>
  <si>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</si>
  <si>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</si>
  <si>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</si>
  <si>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</si>
  <si>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</si>
  <si>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</si>
  <si>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</si>
  <si>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</si>
  <si>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</si>
  <si>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</si>
  <si>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</si>
  <si>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</si>
  <si>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</si>
  <si>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</si>
  <si>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</si>
  <si>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</si>
  <si>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</si>
  <si>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</si>
  <si>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</si>
  <si>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</si>
  <si>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</si>
  <si>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</si>
  <si>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</si>
  <si>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</si>
  <si>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</si>
  <si>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</si>
  <si>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</si>
  <si>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</si>
  <si>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</si>
  <si>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</si>
  <si>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</si>
  <si>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</si>
  <si>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</si>
  <si>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</si>
  <si>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</si>
  <si>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</si>
  <si>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</si>
  <si>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</si>
  <si>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</si>
  <si>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</si>
  <si>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</si>
  <si>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</si>
  <si>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</si>
  <si>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</si>
  <si>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</si>
  <si>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</si>
  <si>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</si>
  <si>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</si>
  <si>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</si>
  <si>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</si>
  <si>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</si>
  <si>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</si>
  <si>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</si>
  <si>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</si>
  <si>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</si>
  <si>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</si>
  <si>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</si>
  <si>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</si>
  <si>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</si>
  <si>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</si>
  <si>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</si>
  <si>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</si>
  <si>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</si>
  <si>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</si>
  <si>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</si>
  <si>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</si>
  <si>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</si>
  <si>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</si>
  <si>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</si>
  <si>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</si>
  <si>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</si>
  <si>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</si>
  <si>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</si>
  <si>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</si>
  <si>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</si>
  <si>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</si>
  <si>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</si>
  <si>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</si>
  <si>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</si>
  <si>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</si>
  <si>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</si>
  <si>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</si>
  <si>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</si>
  <si>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</si>
  <si>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</si>
  <si>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</si>
  <si>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</si>
  <si>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</si>
  <si>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</si>
  <si>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</si>
  <si>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</si>
  <si>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</si>
  <si>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</si>
  <si>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</si>
  <si>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</si>
  <si>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</si>
  <si>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</si>
  <si>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</si>
  <si>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</si>
  <si>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</si>
  <si>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</si>
  <si>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</si>
  <si>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</si>
  <si>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</si>
  <si>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</si>
  <si>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</si>
  <si>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</si>
  <si>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</si>
  <si>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</si>
  <si>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</si>
  <si>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</si>
  <si>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</si>
  <si>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</si>
  <si>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</si>
  <si>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</si>
  <si>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</si>
  <si>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</si>
  <si>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</si>
  <si>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</si>
  <si>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</si>
  <si>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</si>
  <si>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</si>
  <si>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</si>
  <si>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</si>
  <si>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</si>
  <si>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</si>
  <si>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</si>
  <si>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</si>
  <si>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</si>
  <si>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</si>
  <si>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</si>
  <si>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</si>
  <si>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</si>
  <si>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</si>
  <si>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</si>
  <si>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</si>
  <si>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</si>
  <si>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</si>
  <si>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</si>
  <si>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</si>
  <si>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</si>
  <si>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</si>
  <si>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</si>
  <si>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</si>
  <si>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</si>
  <si>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</si>
  <si>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</si>
  <si>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</si>
  <si>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</si>
  <si>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</si>
  <si>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</si>
  <si>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</si>
  <si>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</si>
  <si>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</si>
  <si>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</si>
  <si>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</si>
  <si>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</si>
  <si>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</si>
  <si>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</si>
  <si>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</si>
  <si>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</si>
  <si>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</si>
  <si>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</si>
  <si>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</si>
  <si>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</si>
  <si>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</si>
  <si>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</si>
  <si>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</si>
  <si>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</si>
  <si>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</si>
  <si>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</si>
  <si>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</si>
  <si>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</si>
  <si>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</si>
  <si>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</si>
  <si>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</si>
  <si>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</si>
  <si>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</si>
  <si>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</si>
  <si>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</si>
  <si>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</si>
  <si>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</si>
  <si>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</si>
  <si>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</si>
  <si>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</si>
  <si>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</si>
  <si>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</si>
  <si>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</si>
  <si>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</si>
  <si>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</si>
  <si>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</si>
  <si>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</si>
  <si>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</si>
  <si>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</si>
  <si>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</si>
  <si>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</si>
  <si>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</si>
  <si>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</si>
  <si>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</si>
  <si>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</si>
  <si>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</si>
  <si>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</si>
  <si>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</si>
  <si>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</si>
  <si>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</si>
  <si>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</si>
  <si>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</si>
  <si>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</si>
  <si>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</si>
  <si>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</si>
  <si>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</si>
  <si>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</si>
  <si>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</si>
  <si>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</si>
  <si>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</si>
  <si>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</si>
  <si>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</si>
  <si>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</si>
  <si>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</si>
  <si>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</si>
  <si>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</si>
  <si>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</si>
  <si>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</si>
  <si>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</si>
  <si>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</si>
  <si>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</si>
  <si>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</si>
  <si>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</si>
  <si>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</si>
  <si>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</si>
  <si>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</si>
  <si>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</si>
  <si>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</si>
  <si>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</si>
  <si>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</si>
  <si>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</si>
  <si>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</si>
  <si>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</si>
  <si>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</si>
  <si>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</si>
  <si>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</si>
  <si>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</si>
  <si>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</si>
  <si>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</si>
  <si>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</si>
  <si>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</si>
  <si>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</si>
  <si>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</si>
  <si>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</si>
  <si>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</si>
  <si>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</si>
  <si>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</si>
  <si>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</si>
  <si>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</si>
  <si>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</si>
  <si>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</si>
  <si>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</si>
  <si>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</si>
  <si>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</si>
  <si>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</si>
  <si>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</si>
  <si>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</si>
  <si>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</si>
  <si>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</si>
  <si>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</si>
  <si>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</si>
  <si>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</si>
  <si>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</si>
  <si>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</si>
  <si>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</si>
  <si>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</si>
  <si>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</si>
  <si>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</si>
  <si>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</si>
  <si>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</si>
  <si>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</si>
  <si>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</si>
  <si>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</si>
  <si>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</si>
  <si>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</si>
  <si>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</si>
  <si>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</si>
  <si>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</si>
  <si>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</si>
  <si>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</si>
  <si>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</si>
  <si>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</si>
  <si>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</si>
  <si>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</si>
  <si>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</si>
  <si>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</si>
  <si>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</si>
  <si>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</si>
  <si>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</si>
  <si>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</si>
  <si>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</si>
  <si>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</si>
  <si>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</si>
  <si>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</si>
  <si>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</si>
  <si>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</si>
  <si>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</si>
  <si>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</si>
  <si>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</si>
  <si>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</si>
  <si>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</si>
  <si>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</si>
  <si>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</si>
  <si>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</si>
  <si>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</si>
  <si>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</si>
  <si>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</si>
  <si>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</si>
  <si>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</si>
  <si>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</si>
  <si>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</si>
  <si>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</si>
  <si>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</si>
  <si>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</si>
  <si>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</si>
  <si>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</si>
  <si>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</si>
  <si>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</si>
  <si>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</si>
  <si>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</si>
  <si>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</si>
  <si>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</si>
  <si>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</si>
  <si>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</si>
  <si>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</si>
  <si>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</si>
  <si>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</si>
  <si>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</si>
  <si>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</si>
  <si>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</si>
  <si>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</si>
  <si>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</si>
  <si>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</si>
  <si>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</si>
  <si>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</si>
  <si>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</si>
  <si>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</si>
  <si>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</si>
  <si>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</si>
  <si>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</si>
  <si>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</si>
  <si>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</si>
  <si>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</si>
  <si>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</si>
  <si>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</si>
  <si>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</si>
  <si>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</si>
  <si>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</si>
  <si>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</si>
  <si>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</si>
  <si>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</si>
  <si>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</si>
  <si>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</si>
  <si>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</si>
  <si>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</si>
  <si>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</si>
  <si>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</si>
  <si>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</si>
  <si>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</si>
  <si>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</si>
  <si>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</si>
  <si>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</si>
  <si>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</si>
  <si>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</si>
  <si>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</si>
  <si>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</si>
  <si>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</si>
  <si>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</si>
  <si>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</si>
  <si>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</si>
  <si>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</si>
  <si>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</si>
  <si>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</si>
  <si>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</si>
  <si>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</si>
  <si>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</si>
  <si>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</si>
  <si>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</si>
  <si>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</si>
  <si>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</si>
  <si>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</si>
  <si>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</si>
  <si>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</si>
  <si>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</si>
  <si>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</si>
  <si>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</si>
  <si>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</si>
  <si>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</si>
  <si>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</si>
  <si>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</si>
  <si>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</si>
  <si>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</si>
  <si>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</si>
  <si>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</si>
  <si>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</si>
  <si>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</si>
  <si>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</si>
  <si>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</si>
  <si>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</si>
  <si>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</si>
  <si>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</si>
  <si>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</si>
  <si>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</si>
  <si>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</si>
  <si>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</si>
  <si>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</si>
  <si>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</si>
  <si>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</si>
  <si>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</si>
  <si>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</si>
  <si>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</si>
  <si>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</si>
  <si>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</si>
  <si>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</si>
  <si>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</si>
  <si>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</si>
  <si>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</si>
  <si>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</si>
  <si>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</si>
  <si>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</si>
  <si>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</si>
  <si>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</si>
  <si>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</si>
  <si>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</si>
  <si>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</si>
  <si>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</si>
  <si>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</si>
  <si>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</si>
  <si>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</si>
  <si>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</si>
  <si>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</si>
  <si>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</si>
  <si>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</si>
  <si>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</si>
  <si>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</si>
  <si>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</si>
  <si>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</si>
  <si>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</si>
  <si>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</si>
  <si>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</si>
  <si>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</si>
  <si>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</si>
  <si>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</si>
  <si>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</si>
  <si>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</si>
  <si>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</si>
  <si>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</si>
  <si>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</si>
  <si>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</si>
  <si>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</si>
  <si>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</si>
  <si>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</si>
  <si>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</si>
  <si>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</si>
  <si>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</si>
  <si>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</si>
  <si>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</si>
  <si>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</si>
  <si>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</si>
  <si>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</si>
  <si>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</si>
  <si>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</si>
  <si>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</si>
  <si>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</si>
  <si>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</si>
  <si>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</si>
  <si>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</si>
  <si>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</si>
  <si>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</si>
  <si>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</si>
  <si>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</si>
  <si>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</si>
  <si>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</si>
  <si>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</si>
  <si>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</si>
  <si>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</si>
  <si>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</si>
  <si>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</si>
  <si>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</si>
  <si>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</si>
  <si>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</si>
  <si>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</si>
  <si>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</si>
  <si>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</si>
  <si>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</si>
  <si>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</si>
  <si>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</si>
  <si>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</si>
  <si>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</si>
  <si>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</si>
  <si>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</si>
  <si>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</si>
  <si>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</si>
  <si>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</si>
  <si>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</si>
  <si>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</si>
  <si>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</si>
  <si>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</si>
  <si>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</si>
  <si>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</si>
  <si>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</si>
  <si>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</si>
  <si>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</si>
  <si>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</si>
  <si>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</si>
  <si>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</si>
  <si>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</si>
  <si>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</si>
  <si>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</si>
  <si>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</si>
  <si>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</si>
  <si>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</si>
  <si>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</si>
  <si>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</si>
  <si>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</si>
  <si>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</si>
  <si>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</si>
  <si>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</si>
  <si>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</si>
  <si>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</si>
  <si>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</si>
  <si>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</si>
  <si>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</si>
  <si>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</si>
  <si>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</si>
  <si>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</si>
  <si>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</si>
  <si>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</si>
  <si>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</si>
  <si>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</si>
  <si>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</si>
  <si>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</si>
  <si>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</si>
  <si>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</si>
  <si>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</si>
  <si>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</si>
  <si>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</si>
  <si>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</si>
  <si>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</si>
  <si>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</si>
  <si>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</si>
  <si>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</si>
  <si>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</si>
  <si>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</si>
  <si>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</si>
  <si>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</si>
  <si>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</si>
  <si>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</si>
  <si>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</si>
  <si>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</si>
  <si>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</si>
  <si>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</si>
  <si>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</si>
  <si>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</si>
  <si>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</si>
  <si>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</si>
  <si>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</si>
  <si>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</si>
  <si>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</si>
  <si>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</si>
  <si>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</si>
  <si>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</si>
  <si>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</si>
  <si>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</si>
  <si>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</si>
  <si>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</si>
  <si>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</si>
  <si>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</si>
  <si>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</si>
  <si>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</si>
  <si>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</si>
  <si>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</si>
  <si>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</si>
  <si>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</si>
  <si>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</si>
  <si>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</si>
  <si>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</si>
  <si>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</si>
  <si>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</si>
  <si>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</si>
  <si>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</si>
  <si>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</si>
  <si>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</si>
  <si>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</si>
  <si>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</si>
  <si>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</si>
  <si>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</si>
  <si>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</si>
  <si>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</si>
  <si>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</si>
  <si>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</si>
  <si>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</si>
  <si>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</si>
  <si>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</si>
  <si>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</si>
  <si>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</si>
  <si>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</si>
  <si>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</si>
  <si>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</si>
  <si>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</si>
  <si>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</si>
  <si>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</si>
  <si>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</si>
  <si>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</si>
  <si>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</si>
  <si>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</si>
  <si>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</si>
  <si>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</si>
  <si>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</si>
  <si>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</si>
  <si>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</si>
  <si>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</si>
  <si>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</si>
  <si>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</si>
  <si>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</si>
  <si>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</si>
  <si>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</si>
  <si>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</si>
  <si>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</si>
  <si>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</si>
  <si>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</si>
  <si>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</si>
  <si>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</si>
  <si>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</si>
  <si>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</si>
  <si>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</si>
  <si>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</si>
  <si>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</si>
  <si>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</si>
  <si>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</si>
  <si>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</si>
  <si>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</si>
  <si>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</si>
  <si>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</si>
  <si>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</si>
  <si>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</si>
  <si>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</si>
  <si>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</si>
  <si>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</si>
  <si>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</si>
  <si>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</si>
  <si>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</si>
  <si>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</si>
  <si>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</si>
  <si>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</si>
  <si>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</si>
  <si>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</si>
  <si>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</si>
  <si>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</si>
  <si>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</si>
  <si>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</si>
  <si>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</si>
  <si>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</si>
  <si>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</si>
  <si>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</si>
  <si>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</si>
  <si>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</si>
  <si>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</si>
  <si>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</si>
  <si>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</si>
  <si>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</si>
  <si>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</si>
  <si>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</si>
  <si>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</si>
  <si>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</si>
  <si>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</si>
  <si>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</si>
  <si>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</si>
  <si>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</si>
  <si>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</si>
  <si>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</si>
  <si>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</si>
  <si>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</si>
  <si>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</si>
  <si>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</si>
  <si>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</si>
  <si>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</si>
  <si>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</si>
  <si>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</si>
  <si>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</si>
  <si>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</si>
  <si>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</si>
  <si>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</si>
  <si>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</si>
  <si>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</si>
  <si>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</si>
  <si>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</si>
  <si>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</si>
  <si>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</si>
  <si>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</si>
  <si>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</si>
  <si>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</si>
  <si>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</si>
  <si>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</si>
  <si>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</si>
  <si>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</si>
  <si>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</si>
  <si>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</si>
  <si>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</si>
  <si>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</si>
  <si>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</si>
  <si>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</si>
  <si>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</si>
  <si>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</si>
  <si>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</si>
  <si>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</si>
  <si>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</si>
  <si>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</si>
  <si>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</si>
  <si>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</si>
  <si>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</si>
  <si>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</si>
  <si>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</si>
  <si>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</si>
  <si>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</si>
  <si>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</si>
  <si>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</si>
  <si>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</si>
  <si>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</si>
  <si>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</si>
  <si>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</si>
  <si>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</si>
  <si>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</si>
  <si>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</si>
  <si>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</si>
  <si>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</si>
  <si>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</si>
  <si>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</si>
  <si>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</si>
  <si>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</si>
  <si>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</si>
  <si>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</si>
  <si>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</si>
  <si>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</si>
  <si>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</si>
  <si>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</si>
  <si>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</si>
  <si>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</si>
  <si>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</si>
  <si>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</si>
  <si>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</si>
  <si>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</si>
  <si>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</si>
  <si>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</si>
  <si>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</si>
  <si>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</si>
  <si>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</si>
  <si>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</si>
  <si>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</si>
  <si>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</si>
  <si>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</si>
  <si>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</si>
  <si>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</si>
  <si>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</si>
  <si>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</si>
  <si>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</si>
  <si>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</si>
  <si>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</si>
  <si>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</si>
  <si>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</si>
  <si>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</si>
  <si>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</si>
  <si>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</si>
  <si>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</si>
  <si>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</si>
  <si>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</si>
  <si>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</si>
  <si>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</si>
  <si>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</si>
  <si>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</si>
  <si>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</si>
  <si>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</si>
  <si>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</si>
  <si>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</si>
  <si>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</si>
  <si>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</si>
  <si>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</si>
  <si>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</si>
  <si>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</si>
  <si>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</si>
  <si>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</si>
  <si>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</si>
  <si>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</si>
  <si>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</si>
  <si>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</si>
  <si>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</si>
  <si>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</si>
  <si>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</si>
  <si>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</si>
  <si>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</si>
  <si>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</si>
  <si>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</si>
  <si>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</si>
  <si>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</si>
  <si>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</si>
  <si>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</si>
  <si>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</si>
  <si>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</si>
  <si>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</si>
  <si>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</si>
  <si>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</si>
  <si>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</si>
  <si>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</si>
  <si>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</si>
  <si>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</si>
  <si>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</si>
  <si>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</si>
  <si>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</si>
  <si>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</si>
  <si>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</si>
  <si>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</si>
  <si>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</si>
  <si>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</si>
  <si>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</si>
  <si>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</si>
  <si>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</si>
  <si>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</si>
  <si>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</si>
  <si>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</si>
  <si>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</si>
  <si>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</si>
  <si>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</si>
  <si>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</si>
  <si>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</si>
  <si>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</si>
  <si>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</si>
  <si>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</si>
  <si>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</si>
  <si>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</si>
  <si>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</si>
  <si>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</si>
  <si>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</si>
  <si>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</si>
  <si>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</si>
  <si>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</si>
  <si>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</si>
  <si>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</si>
  <si>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</si>
  <si>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</si>
  <si>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</si>
  <si>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</si>
  <si>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</si>
  <si>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</si>
  <si>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</si>
  <si>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</si>
  <si>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</si>
  <si>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</si>
  <si>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</si>
  <si>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</si>
  <si>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</si>
  <si>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</si>
  <si>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</si>
  <si>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</si>
  <si>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</si>
  <si>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</si>
  <si>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</si>
  <si>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</si>
  <si>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</si>
  <si>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</si>
  <si>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</si>
  <si>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</si>
  <si>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</si>
  <si>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</si>
  <si>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</si>
  <si>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</si>
  <si>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</si>
  <si>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</si>
  <si>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</si>
  <si>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</si>
  <si>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</si>
  <si>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</si>
  <si>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</si>
  <si>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</si>
  <si>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</si>
  <si>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</si>
  <si>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</si>
  <si>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</si>
  <si>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</si>
  <si>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</si>
  <si>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</si>
  <si>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</si>
  <si>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</si>
  <si>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</si>
  <si>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</si>
  <si>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</si>
  <si>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</si>
  <si>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</si>
  <si>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</si>
  <si>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</si>
  <si>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</si>
  <si>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</si>
  <si>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</si>
  <si>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</si>
  <si>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</si>
  <si>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</si>
  <si>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</si>
  <si>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</si>
  <si>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</si>
  <si>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</si>
  <si>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</si>
  <si>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</si>
  <si>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</si>
  <si>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</si>
  <si>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</si>
  <si>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</si>
  <si>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</si>
  <si>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</si>
  <si>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</si>
  <si>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</si>
  <si>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</si>
  <si>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</si>
  <si>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</si>
  <si>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</si>
  <si>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</si>
  <si>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</si>
  <si>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</si>
  <si>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</si>
  <si>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</si>
  <si>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</si>
  <si>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</si>
  <si>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</si>
  <si>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</si>
  <si>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</si>
  <si>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</si>
  <si>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</si>
  <si>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</si>
  <si>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</si>
  <si>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</si>
  <si>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</si>
  <si>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</si>
  <si>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</si>
  <si>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</si>
  <si>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</si>
  <si>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</si>
  <si>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</si>
  <si>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</si>
  <si>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</si>
  <si>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</si>
  <si>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</si>
  <si>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</si>
  <si>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</si>
  <si>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</si>
  <si>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</si>
  <si>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</si>
  <si>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</si>
  <si>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</si>
  <si>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</si>
  <si>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</si>
  <si>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</si>
  <si>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</si>
  <si>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</si>
  <si>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</si>
  <si>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</si>
  <si>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</si>
  <si>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</si>
  <si>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</si>
  <si>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</si>
  <si>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</si>
  <si>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</si>
  <si>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</si>
  <si>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</si>
  <si>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</si>
  <si>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</si>
  <si>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</si>
  <si>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</si>
  <si>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</si>
  <si>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</si>
  <si>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</si>
  <si>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</si>
  <si>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</si>
  <si>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</si>
  <si>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</si>
  <si>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</si>
  <si>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</si>
  <si>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</si>
  <si>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</si>
  <si>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</si>
  <si>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</si>
  <si>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</si>
  <si>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</si>
  <si>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</si>
  <si>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</si>
  <si>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</si>
  <si>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</si>
  <si>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</si>
  <si>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</si>
  <si>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</si>
  <si>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</si>
  <si>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</si>
  <si>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</si>
  <si>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</si>
  <si>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</si>
  <si>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</si>
  <si>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</si>
  <si>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</si>
  <si>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</si>
  <si>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</si>
  <si>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</si>
  <si>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</si>
  <si>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</si>
  <si>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</si>
  <si>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</si>
  <si>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</si>
  <si>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</si>
  <si>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</si>
  <si>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</si>
  <si>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</si>
  <si>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</si>
  <si>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</si>
  <si>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</si>
  <si>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</si>
  <si>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</si>
  <si>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</si>
  <si>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</si>
  <si>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</si>
  <si>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</si>
  <si>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</si>
  <si>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</si>
  <si>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</si>
  <si>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</si>
  <si>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</si>
  <si>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</si>
  <si>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</si>
  <si>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</si>
  <si>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</si>
  <si>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</si>
  <si>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</si>
  <si>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</si>
  <si>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</si>
  <si>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</si>
  <si>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</si>
  <si>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</si>
  <si>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</si>
  <si>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</si>
  <si>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</si>
  <si>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</si>
  <si>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</si>
  <si>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</si>
  <si>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</si>
  <si>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</si>
  <si>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</si>
  <si>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</si>
  <si>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</si>
  <si>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</si>
  <si>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</si>
  <si>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</si>
  <si>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</si>
  <si>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</si>
  <si>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</si>
  <si>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</si>
  <si>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</si>
  <si>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</si>
  <si>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</si>
  <si>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</si>
  <si>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</si>
  <si>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</si>
  <si>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</si>
  <si>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</si>
  <si>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</si>
  <si>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</si>
  <si>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</si>
  <si>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</si>
  <si>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</si>
  <si>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</si>
  <si>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</si>
  <si>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</si>
  <si>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</si>
  <si>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</si>
  <si>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</si>
  <si>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</si>
  <si>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</si>
  <si>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</si>
  <si>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</si>
  <si>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</si>
  <si>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</si>
  <si>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</si>
  <si>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</si>
  <si>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</si>
  <si>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</si>
  <si>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</si>
  <si>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</si>
  <si>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</si>
  <si>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</si>
  <si>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</si>
  <si>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</si>
  <si>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</si>
  <si>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</si>
  <si>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</si>
  <si>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</si>
  <si>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</si>
  <si>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</si>
  <si>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</si>
  <si>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</si>
  <si>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</si>
  <si>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</si>
  <si>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</si>
  <si>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</si>
  <si>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</si>
  <si>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</si>
  <si>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</si>
  <si>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</si>
  <si>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</si>
  <si>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</si>
  <si>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</si>
  <si>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</si>
  <si>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</si>
  <si>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</si>
  <si>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</si>
  <si>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</si>
  <si>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</si>
  <si>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</si>
  <si>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</si>
  <si>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</si>
  <si>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</si>
  <si>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</si>
  <si>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</si>
  <si>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</si>
  <si>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</si>
  <si>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</si>
  <si>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</si>
  <si>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</si>
  <si>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</si>
  <si>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</si>
  <si>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</si>
  <si>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</si>
  <si>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</si>
  <si>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</si>
  <si>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</si>
  <si>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</si>
  <si>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</si>
  <si>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</si>
  <si>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</si>
  <si>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</si>
  <si>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</si>
  <si>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</si>
  <si>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</si>
  <si>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</si>
  <si>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</si>
  <si>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</si>
  <si>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</si>
  <si>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</si>
  <si>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</si>
  <si>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</si>
  <si>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</si>
  <si>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</si>
  <si>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</si>
  <si>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</si>
  <si>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</si>
  <si>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</si>
  <si>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</si>
  <si>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</si>
  <si>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</si>
  <si>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</si>
  <si>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</si>
  <si>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</si>
  <si>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</si>
  <si>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</si>
  <si>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</si>
  <si>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</si>
  <si>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</si>
  <si>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</si>
  <si>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</si>
  <si>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</si>
  <si>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</si>
  <si>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</si>
  <si>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</si>
  <si>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</si>
  <si>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</si>
  <si>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</si>
  <si>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</si>
  <si>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</si>
  <si>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</si>
  <si>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</si>
  <si>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</si>
  <si>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</si>
  <si>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</si>
  <si>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</si>
  <si>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</si>
  <si>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</si>
  <si>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</si>
  <si>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</si>
  <si>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</si>
  <si>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</si>
  <si>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</si>
  <si>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</si>
  <si>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</si>
  <si>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</si>
  <si>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</si>
  <si>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</si>
  <si>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</si>
  <si>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</si>
  <si>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</si>
  <si>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</si>
  <si>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</si>
  <si>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</si>
  <si>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</si>
  <si>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</si>
  <si>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</si>
  <si>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</si>
  <si>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</si>
  <si>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</si>
  <si>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</si>
  <si>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</si>
  <si>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</si>
  <si>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</si>
  <si>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</si>
  <si>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</si>
  <si>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</si>
  <si>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</si>
  <si>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</si>
  <si>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</si>
  <si>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</si>
  <si>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</si>
  <si>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</si>
  <si>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</si>
  <si>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</si>
  <si>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</si>
  <si>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</si>
  <si>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</si>
  <si>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</si>
  <si>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</si>
  <si>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</si>
  <si>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</si>
  <si>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</si>
  <si>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</si>
  <si>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</si>
  <si>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</si>
  <si>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</si>
  <si>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</si>
  <si>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</si>
  <si>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</si>
  <si>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</si>
  <si>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</si>
  <si>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</si>
  <si>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</si>
  <si>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</si>
  <si>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</si>
  <si>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</si>
  <si>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</si>
  <si>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</si>
  <si>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</si>
  <si>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</si>
  <si>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</si>
  <si>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</si>
  <si>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</si>
  <si>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</si>
  <si>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</si>
  <si>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</si>
  <si>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</si>
  <si>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</si>
  <si>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</si>
  <si>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</si>
  <si>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</si>
  <si>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</si>
  <si>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</si>
  <si>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</si>
  <si>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</si>
  <si>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</si>
  <si>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</si>
  <si>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</si>
  <si>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</si>
  <si>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</si>
  <si>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</si>
  <si>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</si>
  <si>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</si>
  <si>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</si>
  <si>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</si>
  <si>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</si>
  <si>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</si>
  <si>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</si>
  <si>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</si>
  <si>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</si>
  <si>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</si>
  <si>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</si>
  <si>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</si>
  <si>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</si>
  <si>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</si>
  <si>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</si>
  <si>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</si>
  <si>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</si>
  <si>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</si>
  <si>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</si>
  <si>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</si>
  <si>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</si>
  <si>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</si>
  <si>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</si>
  <si>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</si>
  <si>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</si>
  <si>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</si>
  <si>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</si>
  <si>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</si>
  <si>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</si>
  <si>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</si>
  <si>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</si>
  <si>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</si>
  <si>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</si>
  <si>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</si>
  <si>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</si>
  <si>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</si>
  <si>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</si>
  <si>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</si>
  <si>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</si>
  <si>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</si>
  <si>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</si>
  <si>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</si>
  <si>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</si>
  <si>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</si>
  <si>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</si>
  <si>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</si>
  <si>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</si>
  <si>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</si>
  <si>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</si>
  <si>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</si>
  <si>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</si>
  <si>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</si>
  <si>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</si>
  <si>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</si>
  <si>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</si>
  <si>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</si>
  <si>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</si>
  <si>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</si>
  <si>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</si>
  <si>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</si>
  <si>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</si>
  <si>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</si>
  <si>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</si>
  <si>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</si>
  <si>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</si>
  <si>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</si>
  <si>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</si>
  <si>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</si>
  <si>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</si>
  <si>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</si>
  <si>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</si>
  <si>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</si>
  <si>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</si>
  <si>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</si>
  <si>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</si>
  <si>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</si>
  <si>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</si>
  <si>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</si>
  <si>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</si>
  <si>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</si>
  <si>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</si>
  <si>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</si>
  <si>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</si>
  <si>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</si>
  <si>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</si>
  <si>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</si>
  <si>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</si>
  <si>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</si>
  <si>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</si>
  <si>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</si>
  <si>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</si>
  <si>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</si>
  <si>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</si>
  <si>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</si>
  <si>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</si>
  <si>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</si>
  <si>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</si>
  <si>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</si>
  <si>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</si>
  <si>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</si>
  <si>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</si>
  <si>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</si>
  <si>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</si>
  <si>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</si>
  <si>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</si>
  <si>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</si>
  <si>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</si>
  <si>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</si>
  <si>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</si>
  <si>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</si>
  <si>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</si>
  <si>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</si>
  <si>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</si>
  <si>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</si>
  <si>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</si>
  <si>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</si>
  <si>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</si>
  <si>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</si>
  <si>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</si>
  <si>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</si>
  <si>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</si>
  <si>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</si>
  <si>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</si>
  <si>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</si>
  <si>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</si>
  <si>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</si>
  <si>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</si>
  <si>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</si>
  <si>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</si>
  <si>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</si>
  <si>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</si>
  <si>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</si>
  <si>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</si>
  <si>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</si>
  <si>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</si>
  <si>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</si>
  <si>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</si>
  <si>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</si>
  <si>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</si>
  <si>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</si>
  <si>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</si>
  <si>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</si>
  <si>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</si>
  <si>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</si>
  <si>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</si>
  <si>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</si>
  <si>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</si>
  <si>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</si>
  <si>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</si>
  <si>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</si>
  <si>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</si>
  <si>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</si>
  <si>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</si>
  <si>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</si>
  <si>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</si>
  <si>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</si>
  <si>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</si>
  <si>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</si>
  <si>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</si>
  <si>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</si>
  <si>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</si>
  <si>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</si>
  <si>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</si>
  <si>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</si>
  <si>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</si>
  <si>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</si>
  <si>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</si>
  <si>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</si>
  <si>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</si>
  <si>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</si>
  <si>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</si>
  <si>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</si>
  <si>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</si>
  <si>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</si>
  <si>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</si>
  <si>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</si>
  <si>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</si>
  <si>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</si>
  <si>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</si>
  <si>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</si>
  <si>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</si>
  <si>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</si>
  <si>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</si>
  <si>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</si>
  <si>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</si>
  <si>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</si>
  <si>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</si>
  <si>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</si>
  <si>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</si>
  <si>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</si>
  <si>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</si>
  <si>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</si>
  <si>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</si>
  <si>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</si>
  <si>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</si>
  <si>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</si>
  <si>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</si>
  <si>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</si>
  <si>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</si>
  <si>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</si>
  <si>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</si>
  <si>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</si>
  <si>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</si>
  <si>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</si>
  <si>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</si>
  <si>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</si>
  <si>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</si>
  <si>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</si>
  <si>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</si>
  <si>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</si>
  <si>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</si>
  <si>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</si>
  <si>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</si>
  <si>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</si>
  <si>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</si>
  <si>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</si>
  <si>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</si>
  <si>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</si>
  <si>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</si>
  <si>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</si>
  <si>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</si>
  <si>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</si>
  <si>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</si>
  <si>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</si>
  <si>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</si>
  <si>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</si>
  <si>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</si>
  <si>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</si>
  <si>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</si>
  <si>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</si>
  <si>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</si>
  <si>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</si>
  <si>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</si>
  <si>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</si>
  <si>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</si>
  <si>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</si>
  <si>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</si>
  <si>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</si>
  <si>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</si>
  <si>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</si>
  <si>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</si>
  <si>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</si>
  <si>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</si>
  <si>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</si>
  <si>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</si>
  <si>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</si>
  <si>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</si>
  <si>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</si>
  <si>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</si>
  <si>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</si>
  <si>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</si>
  <si>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</si>
  <si>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</si>
  <si>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</si>
  <si>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</si>
  <si>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</si>
  <si>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</si>
  <si>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</si>
  <si>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</si>
  <si>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</si>
  <si>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</si>
  <si>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</si>
  <si>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</si>
  <si>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</si>
  <si>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</si>
  <si>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</si>
  <si>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</si>
  <si>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</si>
  <si>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</si>
  <si>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</si>
  <si>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</si>
  <si>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</si>
  <si>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</si>
  <si>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</si>
  <si>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</si>
  <si>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</si>
  <si>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</si>
  <si>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</si>
  <si>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</si>
  <si>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</si>
  <si>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</si>
  <si>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</si>
  <si>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</si>
  <si>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</si>
  <si>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</si>
  <si>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</si>
  <si>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</si>
  <si>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</si>
  <si>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</si>
  <si>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</si>
  <si>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</si>
  <si>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</si>
  <si>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</si>
  <si>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</si>
  <si>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</si>
  <si>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</si>
  <si>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</si>
  <si>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</si>
  <si>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</si>
  <si>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</si>
  <si>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</si>
  <si>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</si>
  <si>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</si>
  <si>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</si>
  <si>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</si>
  <si>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</si>
  <si>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</si>
  <si>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</si>
  <si>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</si>
  <si>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</si>
  <si>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</si>
  <si>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</si>
  <si>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</si>
  <si>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</si>
  <si>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</si>
  <si>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</si>
  <si>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</si>
  <si>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</si>
  <si>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</si>
  <si>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</si>
  <si>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</si>
  <si>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</si>
  <si>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</si>
  <si>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</si>
  <si>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</si>
  <si>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</si>
  <si>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</si>
  <si>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</si>
  <si>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</si>
  <si>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</si>
  <si>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</si>
  <si>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</si>
  <si>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</si>
  <si>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</si>
  <si>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</si>
  <si>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</si>
  <si>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</si>
  <si>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</si>
  <si>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</si>
  <si>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</si>
  <si>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</si>
  <si>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</si>
  <si>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</si>
  <si>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</si>
  <si>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</si>
  <si>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</si>
  <si>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</si>
  <si>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</si>
  <si>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</si>
  <si>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</si>
  <si>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</si>
  <si>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</si>
  <si>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</si>
  <si>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</si>
  <si>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</si>
  <si>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</si>
  <si>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</si>
  <si>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</si>
  <si>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</si>
  <si>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</si>
  <si>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</si>
  <si>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</si>
  <si>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</si>
  <si>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</si>
  <si>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</si>
  <si>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</si>
  <si>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</si>
  <si>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</si>
  <si>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</si>
  <si>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</si>
  <si>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</si>
  <si>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</si>
  <si>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</si>
  <si>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</si>
  <si>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</si>
  <si>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</si>
  <si>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</si>
  <si>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</si>
  <si>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</si>
  <si>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</si>
  <si>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</si>
  <si>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</si>
  <si>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</si>
  <si>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</si>
  <si>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</si>
  <si>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</si>
  <si>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</si>
  <si>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</si>
  <si>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</si>
  <si>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</si>
  <si>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</si>
  <si>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</si>
  <si>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</si>
  <si>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</si>
  <si>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</si>
  <si>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</si>
  <si>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</si>
  <si>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</si>
  <si>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</si>
  <si>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</si>
  <si>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</si>
  <si>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</si>
  <si>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</si>
  <si>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</si>
  <si>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</si>
  <si>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</si>
  <si>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</si>
  <si>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</si>
  <si>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</si>
  <si>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</si>
  <si>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</si>
  <si>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</si>
  <si>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</si>
  <si>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</si>
  <si>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</si>
  <si>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</si>
  <si>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</si>
  <si>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</si>
  <si>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</si>
  <si>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</si>
  <si>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</si>
  <si>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</si>
  <si>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</si>
  <si>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</si>
  <si>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</si>
  <si>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</si>
  <si>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</si>
  <si>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</si>
  <si>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</si>
  <si>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</si>
  <si>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</si>
  <si>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</si>
  <si>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</si>
  <si>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</si>
  <si>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</si>
  <si>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</si>
  <si>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</si>
  <si>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</si>
  <si>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</si>
  <si>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</si>
  <si>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</si>
  <si>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</si>
  <si>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</si>
  <si>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</si>
  <si>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</si>
  <si>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</si>
  <si>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</si>
  <si>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</si>
  <si>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</si>
  <si>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</si>
  <si>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</si>
  <si>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</si>
  <si>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</si>
  <si>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</si>
  <si>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</si>
  <si>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</si>
  <si>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</si>
  <si>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</si>
  <si>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</si>
  <si>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</si>
  <si>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</si>
  <si>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</si>
  <si>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</si>
  <si>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</si>
  <si>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</si>
  <si>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</si>
  <si>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</si>
  <si>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</si>
  <si>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</si>
  <si>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</si>
  <si>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</si>
  <si>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</si>
  <si>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</si>
  <si>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</si>
  <si>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</si>
  <si>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</si>
  <si>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</si>
  <si>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</si>
  <si>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</si>
  <si>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</si>
  <si>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</si>
  <si>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</si>
  <si>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</si>
  <si>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</si>
  <si>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</si>
  <si>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</si>
  <si>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</si>
  <si>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</si>
  <si>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</si>
  <si>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</si>
  <si>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</si>
  <si>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</si>
  <si>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</si>
  <si>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</si>
  <si>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</si>
  <si>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</si>
  <si>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</si>
  <si>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</si>
  <si>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</si>
  <si>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</si>
  <si>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</si>
  <si>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</si>
  <si>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</si>
  <si>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</si>
  <si>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</si>
  <si>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</si>
  <si>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</si>
  <si>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</si>
  <si>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</si>
  <si>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</si>
  <si>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</si>
  <si>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</si>
  <si>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</si>
  <si>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</si>
  <si>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</si>
  <si>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</si>
  <si>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</si>
  <si>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</si>
  <si>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</si>
  <si>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</si>
  <si>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</si>
  <si>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</si>
  <si>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</si>
  <si>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</si>
  <si>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</si>
  <si>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</si>
  <si>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</si>
  <si>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</si>
  <si>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</si>
  <si>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</si>
  <si>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</si>
  <si>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</si>
  <si>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</si>
  <si>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</si>
  <si>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</si>
  <si>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</si>
  <si>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</si>
  <si>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</si>
  <si>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</si>
  <si>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</si>
  <si>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</si>
  <si>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</si>
  <si>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</si>
  <si>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</si>
  <si>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</si>
  <si>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</si>
  <si>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</si>
  <si>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</si>
  <si>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</si>
  <si>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</si>
  <si>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</si>
  <si>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</si>
  <si>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</si>
  <si>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</si>
  <si>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</si>
  <si>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</si>
  <si>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</si>
  <si>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</si>
  <si>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</si>
  <si>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</si>
  <si>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</si>
  <si>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</si>
  <si>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</si>
  <si>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</si>
  <si>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</si>
  <si>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</si>
  <si>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</si>
  <si>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</si>
  <si>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</si>
  <si>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</si>
  <si>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</si>
  <si>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</si>
  <si>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</si>
  <si>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</si>
  <si>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</si>
  <si>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</si>
  <si>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</si>
  <si>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</si>
  <si>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</si>
  <si>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</si>
  <si>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</si>
  <si>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</si>
  <si>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</si>
  <si>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</si>
  <si>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</si>
  <si>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</si>
  <si>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</si>
  <si>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</si>
  <si>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</si>
  <si>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</si>
  <si>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</si>
  <si>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</si>
  <si>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</si>
  <si>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</si>
  <si>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</si>
  <si>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</si>
  <si>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</si>
  <si>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</si>
  <si>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</si>
  <si>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</si>
  <si>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</si>
  <si>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</si>
  <si>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</si>
  <si>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</si>
  <si>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</si>
  <si>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</si>
  <si>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</si>
  <si>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</si>
  <si>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</si>
  <si>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</si>
  <si>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</si>
  <si>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</si>
  <si>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</si>
  <si>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</si>
  <si>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</si>
  <si>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</si>
  <si>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</si>
  <si>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</si>
  <si>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</si>
  <si>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</si>
  <si>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</si>
  <si>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</si>
  <si>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</si>
  <si>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</si>
  <si>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</si>
  <si>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</si>
  <si>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</si>
  <si>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</si>
  <si>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</si>
  <si>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</si>
  <si>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</si>
  <si>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</si>
  <si>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</si>
  <si>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</si>
  <si>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</si>
  <si>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</si>
  <si>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</si>
  <si>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</si>
  <si>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</si>
  <si>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</si>
  <si>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</si>
  <si>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</si>
  <si>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</si>
  <si>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</si>
  <si>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</si>
  <si>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</si>
  <si>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</si>
  <si>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</si>
  <si>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</si>
  <si>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</si>
  <si>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</si>
  <si>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</si>
  <si>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</si>
  <si>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</si>
  <si>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</si>
  <si>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</si>
  <si>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</si>
  <si>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</si>
  <si>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</si>
  <si>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</si>
  <si>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</si>
  <si>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</si>
  <si>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</si>
  <si>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</si>
  <si>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</si>
  <si>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</si>
  <si>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</si>
  <si>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</si>
  <si>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</si>
  <si>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</si>
  <si>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</si>
  <si>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</si>
  <si>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</si>
  <si>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</si>
  <si>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</si>
  <si>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</si>
  <si>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</si>
  <si>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</si>
  <si>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</si>
  <si>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</si>
  <si>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</si>
  <si>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</si>
  <si>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</si>
  <si>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</si>
  <si>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</si>
  <si>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</si>
  <si>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</si>
  <si>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</si>
  <si>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</si>
  <si>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</si>
  <si>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</si>
  <si>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</si>
  <si>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</si>
  <si>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</si>
  <si>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</si>
  <si>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</si>
  <si>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</si>
  <si>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</si>
  <si>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</si>
  <si>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</si>
  <si>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</si>
  <si>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</si>
  <si>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</si>
  <si>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</si>
  <si>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</si>
  <si>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</si>
  <si>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</si>
  <si>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</si>
  <si>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</si>
  <si>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</si>
  <si>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</si>
  <si>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</si>
  <si>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</si>
  <si>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</si>
  <si>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</si>
  <si>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</si>
  <si>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</si>
  <si>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</si>
  <si>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</si>
  <si>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</si>
  <si>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</si>
  <si>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</si>
  <si>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</si>
  <si>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</si>
  <si>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</si>
  <si>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</si>
  <si>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</si>
  <si>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</si>
  <si>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</si>
  <si>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</si>
  <si>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</si>
  <si>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</si>
  <si>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</si>
  <si>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</si>
  <si>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</si>
  <si>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</si>
  <si>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</si>
  <si>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</si>
  <si>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</si>
  <si>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</si>
  <si>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</si>
  <si>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</si>
  <si>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</si>
  <si>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</si>
  <si>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</si>
  <si>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</si>
  <si>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</si>
  <si>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</si>
  <si>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</si>
  <si>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</si>
  <si>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</si>
  <si>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</si>
  <si>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</si>
  <si>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</si>
  <si>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</si>
  <si>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</si>
  <si>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</si>
  <si>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</si>
  <si>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</si>
  <si>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</si>
  <si>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</si>
  <si>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</si>
  <si>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</si>
  <si>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</si>
  <si>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</si>
  <si>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</si>
  <si>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</si>
  <si>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</si>
  <si>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</si>
  <si>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</si>
  <si>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</si>
  <si>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</si>
  <si>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</si>
  <si>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</si>
  <si>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</si>
  <si>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</si>
  <si>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</si>
  <si>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</si>
  <si>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</si>
  <si>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</si>
  <si>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</si>
  <si>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</si>
  <si>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</si>
  <si>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</si>
  <si>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</si>
  <si>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</si>
  <si>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</si>
  <si>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</si>
  <si>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</si>
  <si>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</si>
  <si>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</si>
  <si>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</si>
  <si>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</si>
  <si>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</si>
  <si>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</si>
  <si>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</si>
  <si>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</si>
  <si>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</si>
  <si>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</si>
  <si>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</si>
  <si>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</si>
  <si>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</si>
  <si>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</si>
  <si>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</si>
  <si>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</si>
  <si>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</si>
  <si>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</si>
  <si>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</si>
  <si>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</si>
  <si>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</si>
  <si>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</si>
  <si>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</si>
  <si>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</si>
  <si>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</si>
  <si>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</si>
  <si>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</si>
  <si>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</si>
  <si>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</si>
  <si>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</si>
  <si>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</si>
  <si>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</si>
  <si>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</si>
  <si>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</si>
  <si>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</si>
  <si>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</si>
  <si>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</si>
  <si>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</si>
  <si>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</si>
  <si>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</si>
  <si>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</si>
  <si>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</si>
  <si>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</si>
  <si>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</si>
  <si>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</si>
  <si>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</si>
  <si>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</si>
  <si>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</si>
  <si>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</si>
  <si>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</si>
  <si>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</si>
  <si>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</si>
  <si>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</si>
  <si>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</si>
  <si>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</si>
  <si>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</si>
  <si>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</si>
  <si>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</si>
  <si>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</si>
  <si>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</si>
  <si>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</si>
  <si>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</si>
  <si>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</si>
  <si>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</si>
  <si>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</si>
  <si>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</si>
  <si>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</si>
  <si>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</si>
  <si>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</si>
  <si>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</si>
  <si>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</si>
  <si>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</si>
  <si>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</si>
  <si>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</si>
  <si>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</si>
  <si>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</si>
  <si>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</si>
  <si>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</si>
  <si>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</si>
  <si>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</si>
  <si>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</si>
  <si>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</si>
  <si>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</si>
  <si>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</si>
  <si>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</si>
  <si>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</si>
  <si>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</si>
  <si>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</si>
  <si>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</si>
  <si>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</si>
  <si>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</si>
  <si>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</si>
  <si>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</si>
  <si>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</si>
  <si>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</si>
  <si>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</si>
  <si>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</si>
  <si>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</si>
  <si>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</si>
  <si>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</si>
  <si>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</si>
  <si>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</si>
  <si>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</si>
  <si>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</si>
  <si>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</si>
  <si>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</si>
  <si>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</si>
  <si>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</si>
  <si>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</si>
  <si>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</si>
  <si>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</si>
  <si>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</si>
  <si>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</si>
  <si>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</si>
  <si>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</si>
  <si>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</si>
  <si>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</si>
  <si>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</si>
  <si>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</si>
  <si>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</si>
  <si>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</si>
  <si>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</si>
  <si>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</si>
  <si>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</si>
  <si>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</si>
  <si>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</si>
  <si>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</si>
  <si>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</si>
  <si>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</si>
  <si>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</si>
  <si>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</si>
  <si>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</si>
  <si>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</si>
  <si>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</si>
  <si>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</si>
  <si>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</si>
  <si>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</si>
  <si>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</si>
  <si>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</si>
  <si>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</si>
  <si>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</si>
  <si>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</si>
  <si>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</si>
  <si>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</si>
  <si>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</si>
  <si>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</si>
  <si>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</si>
  <si>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</si>
  <si>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</si>
  <si>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</si>
  <si>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</si>
  <si>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</si>
  <si>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</si>
  <si>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</si>
  <si>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</si>
  <si>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</si>
  <si>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</si>
  <si>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</si>
  <si>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</si>
  <si>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</si>
  <si>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</si>
  <si>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</si>
  <si>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</si>
  <si>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</si>
  <si>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</si>
  <si>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</si>
  <si>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</si>
  <si>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</si>
  <si>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</si>
  <si>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</si>
  <si>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</si>
  <si>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</si>
  <si>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</si>
  <si>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</si>
  <si>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</si>
  <si>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</si>
  <si>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</si>
  <si>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</si>
  <si>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</si>
  <si>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</si>
  <si>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</si>
  <si>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</si>
  <si>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</si>
  <si>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</si>
  <si>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</si>
  <si>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</si>
  <si>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</si>
  <si>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</si>
  <si>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</si>
  <si>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</si>
  <si>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</si>
  <si>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</si>
  <si>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</si>
  <si>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</si>
  <si>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</si>
  <si>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</si>
  <si>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</si>
  <si>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</si>
  <si>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</si>
  <si>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</si>
  <si>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</si>
  <si>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</si>
  <si>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</si>
  <si>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</si>
  <si>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</si>
  <si>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</si>
  <si>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</si>
  <si>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</si>
  <si>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</si>
  <si>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</si>
  <si>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</si>
  <si>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</si>
  <si>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</si>
  <si>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</si>
  <si>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</si>
  <si>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</si>
  <si>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</si>
  <si>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</si>
  <si>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</si>
  <si>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</si>
  <si>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</si>
  <si>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</si>
  <si>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</si>
  <si>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</si>
  <si>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</si>
  <si>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</si>
  <si>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</si>
  <si>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</si>
  <si>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</si>
  <si>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</si>
  <si>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</si>
  <si>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</si>
  <si>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</si>
  <si>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</si>
  <si>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</si>
  <si>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</si>
  <si>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</si>
  <si>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</si>
  <si>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</si>
  <si>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</si>
  <si>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</si>
  <si>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</si>
  <si>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</si>
  <si>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</si>
  <si>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</si>
  <si>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</si>
  <si>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</si>
  <si>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</si>
  <si>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</si>
  <si>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</si>
  <si>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</si>
  <si>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</si>
  <si>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</si>
  <si>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</si>
  <si>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</si>
  <si>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</si>
  <si>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</si>
  <si>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</si>
  <si>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</si>
  <si>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</si>
  <si>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</si>
  <si>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</si>
  <si>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</si>
  <si>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</si>
  <si>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</si>
  <si>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</si>
  <si>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</si>
  <si>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</si>
  <si>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</si>
  <si>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</si>
  <si>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</si>
  <si>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</si>
  <si>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</si>
  <si>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</si>
  <si>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</si>
  <si>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</si>
  <si>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</si>
  <si>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</si>
  <si>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</si>
  <si>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</si>
  <si>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</si>
  <si>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</si>
  <si>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</si>
  <si>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</si>
  <si>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</si>
  <si>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</si>
  <si>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</si>
  <si>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</si>
  <si>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</si>
  <si>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</si>
  <si>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</si>
  <si>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</si>
  <si>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</si>
  <si>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</si>
  <si>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</si>
  <si>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</si>
  <si>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</si>
  <si>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</si>
  <si>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</si>
  <si>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</si>
  <si>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</si>
  <si>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</si>
  <si>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</si>
  <si>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</si>
  <si>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</si>
  <si>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</si>
  <si>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</si>
  <si>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</si>
  <si>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</si>
  <si>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</si>
  <si>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</si>
  <si>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</si>
  <si>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</si>
  <si>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</si>
  <si>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</si>
  <si>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</si>
  <si>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</si>
  <si>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</si>
  <si>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</si>
  <si>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</si>
  <si>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</si>
  <si>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</si>
  <si>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</si>
  <si>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</si>
  <si>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</si>
  <si>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</si>
  <si>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</si>
  <si>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</si>
  <si>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</si>
  <si>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</si>
  <si>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</si>
  <si>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</si>
  <si>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</si>
  <si>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</si>
  <si>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</si>
  <si>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</si>
  <si>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</si>
  <si>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</si>
  <si>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</si>
  <si>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</si>
  <si>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</si>
  <si>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</si>
  <si>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</si>
  <si>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</si>
  <si>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</si>
  <si>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</si>
  <si>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</si>
  <si>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</si>
  <si>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</si>
  <si>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</si>
  <si>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</si>
  <si>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</si>
  <si>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</si>
  <si>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</si>
  <si>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</si>
  <si>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</si>
  <si>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</si>
  <si>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</si>
  <si>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</si>
  <si>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</si>
  <si>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</si>
  <si>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</si>
  <si>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</si>
  <si>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</si>
  <si>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</si>
  <si>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</si>
  <si>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</si>
  <si>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</si>
  <si>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</si>
  <si>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</si>
  <si>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</si>
  <si>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</si>
  <si>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</si>
  <si>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</si>
  <si>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</si>
  <si>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</si>
  <si>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</si>
  <si>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</si>
  <si>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</si>
  <si>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</si>
  <si>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</si>
  <si>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</si>
  <si>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</si>
  <si>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</si>
  <si>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</si>
  <si>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</si>
  <si>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</si>
  <si>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</si>
  <si>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</si>
  <si>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</si>
  <si>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</si>
  <si>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</si>
  <si>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</si>
  <si>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</si>
  <si>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</si>
  <si>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</si>
  <si>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</si>
  <si>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МОУ "Мостовская основная общеобразовательная школа"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</si>
  <si>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671254 Республика Бурятия Прибайкальский район с.Мостовка ул.Солнечная 2                                                                                                                                                                                                                                          </t>
  </si>
  <si>
    <t>46116452</t>
  </si>
  <si>
    <t>0316003946</t>
  </si>
  <si>
    <t>031601001</t>
  </si>
  <si>
    <t>1020300779938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</si>
</sst>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top" wrapText="1"/>
    </xf>
    <xf numFmtId="0" fontId="8" fillId="0" borderId="19" xfId="0" applyFont="1" applyBorder="1" applyAlignment="1">
      <alignment horizontal="right" vertical="center" wrapText="1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9Q0WWGFQ\_79Q0WWGFR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9Q0WWGDJ\_79Q0WWGEV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opLeftCell="A18" workbookViewId="0">
      <selection activeCell="Q38" sqref="Q38:CF38"/>
    </sheetView>
  </sheetViews>
  <sheetFormatPr defaultColWidth="9.140625"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70" t="s">
        <v>10559</v>
      </c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61" t="s">
        <v>10560</v>
      </c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3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73" t="s">
        <v>7562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5"/>
    </row>
    <row r="16" spans="1:87" ht="15" customHeight="1" x14ac:dyDescent="0.2"/>
    <row r="17" spans="1:84" ht="15" hidden="1" customHeight="1" thickBot="1" x14ac:dyDescent="0.25">
      <c r="H17" s="161" t="s">
        <v>8899</v>
      </c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3"/>
    </row>
    <row r="18" spans="1:84" ht="15" customHeight="1" thickBot="1" x14ac:dyDescent="0.25"/>
    <row r="19" spans="1:84" ht="30" customHeight="1" x14ac:dyDescent="0.2">
      <c r="K19" s="183" t="s">
        <v>10969</v>
      </c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84"/>
      <c r="CD19" s="2"/>
      <c r="CE19" s="2"/>
      <c r="CF19" s="2"/>
    </row>
    <row r="20" spans="1:84" s="6" customFormat="1" ht="15" customHeight="1" x14ac:dyDescent="0.2">
      <c r="I20" s="7"/>
      <c r="K20" s="185"/>
      <c r="L20" s="186"/>
      <c r="M20" s="186"/>
      <c r="N20" s="186" t="s">
        <v>8900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7">
        <v>2025</v>
      </c>
      <c r="AN20" s="187"/>
      <c r="AO20" s="187"/>
      <c r="AP20" s="80" t="s">
        <v>8901</v>
      </c>
      <c r="AQ20" s="188">
        <f>year+1</f>
        <v>2026</v>
      </c>
      <c r="AR20" s="188"/>
      <c r="AS20" s="188"/>
      <c r="AT20" s="189" t="s">
        <v>8902</v>
      </c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90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61" t="s">
        <v>8903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3"/>
      <c r="AY23" s="161" t="s">
        <v>8904</v>
      </c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3"/>
      <c r="BQ23" s="167" t="s">
        <v>8905</v>
      </c>
      <c r="BR23" s="168"/>
      <c r="BS23" s="168"/>
      <c r="BT23" s="168"/>
      <c r="BU23" s="168"/>
      <c r="BV23" s="168"/>
      <c r="BW23" s="168"/>
      <c r="BX23" s="168"/>
      <c r="BY23" s="168"/>
      <c r="BZ23" s="168"/>
      <c r="CA23" s="168"/>
      <c r="CB23" s="168"/>
      <c r="CC23" s="169"/>
      <c r="CD23" s="8"/>
      <c r="CE23" s="8"/>
      <c r="CF23" s="9"/>
    </row>
    <row r="24" spans="1:84" ht="65.099999999999994" customHeight="1" x14ac:dyDescent="0.2">
      <c r="A24" s="179" t="s">
        <v>1287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80"/>
      <c r="AY24" s="176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8"/>
      <c r="BO24" s="143" t="s">
        <v>12258</v>
      </c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1"/>
    </row>
    <row r="25" spans="1:84" ht="15" x14ac:dyDescent="0.2">
      <c r="A25" s="181"/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2"/>
      <c r="BM25" s="97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1"/>
    </row>
    <row r="26" spans="1:84" ht="35.1" customHeight="1" thickBot="1" x14ac:dyDescent="0.25">
      <c r="A26" s="164" t="s">
        <v>3062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6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61" t="s">
        <v>8128</v>
      </c>
      <c r="BT27" s="162"/>
      <c r="BU27" s="162"/>
      <c r="BV27" s="162"/>
      <c r="BW27" s="162"/>
      <c r="BX27" s="162"/>
      <c r="BY27" s="162"/>
      <c r="BZ27" s="162"/>
      <c r="CA27" s="163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6" t="s">
        <v>8906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26" t="s">
        <v>8907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8"/>
      <c r="R30" s="128"/>
      <c r="S30" s="128"/>
      <c r="T30" s="128"/>
      <c r="U30" s="128"/>
      <c r="V30" s="128"/>
      <c r="W30" s="128"/>
      <c r="X30" s="129" t="s">
        <v>12278</v>
      </c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30"/>
    </row>
    <row r="31" spans="1:84" ht="13.5" thickBot="1" x14ac:dyDescent="0.25">
      <c r="A31" s="132" t="s">
        <v>8908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4"/>
      <c r="Q31" s="136" t="s">
        <v>8909</v>
      </c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8"/>
    </row>
    <row r="32" spans="1:84" x14ac:dyDescent="0.2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2" t="s">
        <v>8169</v>
      </c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9" t="s">
        <v>9777</v>
      </c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1"/>
      <c r="AY32" s="133" t="s">
        <v>9778</v>
      </c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 t="s">
        <v>9779</v>
      </c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</row>
    <row r="33" spans="1:84" x14ac:dyDescent="0.2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42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4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</row>
    <row r="34" spans="1:84" x14ac:dyDescent="0.2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42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4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</row>
    <row r="35" spans="1:84" x14ac:dyDescent="0.2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42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4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</row>
    <row r="36" spans="1:84" x14ac:dyDescent="0.2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45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7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</row>
    <row r="37" spans="1:84" ht="13.5" thickBot="1" x14ac:dyDescent="0.25">
      <c r="A37" s="131">
        <v>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>
        <v>2</v>
      </c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>
        <v>3</v>
      </c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>
        <v>4</v>
      </c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>
        <v>5</v>
      </c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</row>
    <row r="38" spans="1:84" ht="13.5" thickBot="1" x14ac:dyDescent="0.25">
      <c r="A38" s="120">
        <v>609562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2"/>
      <c r="Q38" s="123" t="s">
        <v>12279</v>
      </c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5"/>
      <c r="AH38" s="123" t="s">
        <v>12280</v>
      </c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5"/>
      <c r="AY38" s="123" t="s">
        <v>12281</v>
      </c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5"/>
      <c r="BP38" s="123" t="s">
        <v>12282</v>
      </c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F38" s="125"/>
    </row>
  </sheetData>
  <sheetProtection algorithmName="SHA-512" hashValue="Gvnf/3u8LV1tjSe2QCrXzARsbp+H1f4TJpSfja9Rlip0PfwCLv9rQwH0Nd5gs38g1L+Yh8uJjbLmcdG+4wSh7Q==" saltValue="XB75Np9KK9lwqoBXKWGKfg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38:P38"/>
    <mergeCell ref="Q38:AG38"/>
    <mergeCell ref="AH38:AX38"/>
    <mergeCell ref="AY38:BO38"/>
    <mergeCell ref="BP38:CF38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ColWidth="9.140625"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>
        <v>1</v>
      </c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>
        <v>1</v>
      </c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32" workbookViewId="0">
      <selection activeCell="P21" sqref="P21"/>
    </sheetView>
  </sheetViews>
  <sheetFormatPr defaultColWidth="9.140625"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25" workbookViewId="0">
      <selection activeCell="P32" sqref="P32"/>
    </sheetView>
  </sheetViews>
  <sheetFormatPr defaultColWidth="9.140625"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67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28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1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1</v>
      </c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39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/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/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/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7" workbookViewId="0">
      <selection activeCell="P41" sqref="P41"/>
    </sheetView>
  </sheetViews>
  <sheetFormatPr defaultColWidth="9.140625"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</v>
      </c>
      <c r="Q21" s="28">
        <v>1</v>
      </c>
      <c r="R21" s="28">
        <v>1</v>
      </c>
      <c r="S21" s="28">
        <v>1</v>
      </c>
      <c r="T21" s="28">
        <v>1</v>
      </c>
      <c r="U21" s="28">
        <v>1</v>
      </c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67</v>
      </c>
      <c r="Q22" s="28">
        <v>7</v>
      </c>
      <c r="R22" s="28">
        <v>6</v>
      </c>
      <c r="S22" s="28">
        <v>9</v>
      </c>
      <c r="T22" s="28">
        <v>6</v>
      </c>
      <c r="U22" s="28">
        <v>4</v>
      </c>
      <c r="V22" s="28">
        <v>10</v>
      </c>
      <c r="W22" s="28">
        <v>10</v>
      </c>
      <c r="X22" s="28">
        <v>8</v>
      </c>
      <c r="Y22" s="28">
        <v>7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9</v>
      </c>
      <c r="Q29" s="28">
        <v>1</v>
      </c>
      <c r="R29" s="28">
        <v>1</v>
      </c>
      <c r="S29" s="28">
        <v>1</v>
      </c>
      <c r="T29" s="28">
        <v>1</v>
      </c>
      <c r="U29" s="28">
        <v>1</v>
      </c>
      <c r="V29" s="28">
        <v>1</v>
      </c>
      <c r="W29" s="28">
        <v>1</v>
      </c>
      <c r="X29" s="28">
        <v>1</v>
      </c>
      <c r="Y29" s="28">
        <v>1</v>
      </c>
      <c r="Z29" s="28"/>
      <c r="AA29" s="28"/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67</v>
      </c>
      <c r="Q30" s="28">
        <v>7</v>
      </c>
      <c r="R30" s="28">
        <v>6</v>
      </c>
      <c r="S30" s="28">
        <v>9</v>
      </c>
      <c r="T30" s="28">
        <v>6</v>
      </c>
      <c r="U30" s="28">
        <v>4</v>
      </c>
      <c r="V30" s="28">
        <v>10</v>
      </c>
      <c r="W30" s="28">
        <v>10</v>
      </c>
      <c r="X30" s="28">
        <v>8</v>
      </c>
      <c r="Y30" s="28">
        <v>7</v>
      </c>
      <c r="Z30" s="28"/>
      <c r="AA30" s="28"/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67</v>
      </c>
      <c r="Q31" s="28">
        <v>7</v>
      </c>
      <c r="R31" s="28">
        <v>6</v>
      </c>
      <c r="S31" s="28">
        <v>9</v>
      </c>
      <c r="T31" s="28">
        <v>6</v>
      </c>
      <c r="U31" s="28">
        <v>4</v>
      </c>
      <c r="V31" s="28">
        <v>10</v>
      </c>
      <c r="W31" s="28">
        <v>10</v>
      </c>
      <c r="X31" s="28">
        <v>8</v>
      </c>
      <c r="Y31" s="28">
        <v>7</v>
      </c>
      <c r="Z31" s="28"/>
      <c r="AA31" s="28"/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31</v>
      </c>
      <c r="Q35" s="28">
        <v>4</v>
      </c>
      <c r="R35" s="28">
        <v>3</v>
      </c>
      <c r="S35" s="28">
        <v>4</v>
      </c>
      <c r="T35" s="28">
        <v>5</v>
      </c>
      <c r="U35" s="28">
        <v>2</v>
      </c>
      <c r="V35" s="28">
        <v>3</v>
      </c>
      <c r="W35" s="28">
        <v>3</v>
      </c>
      <c r="X35" s="28">
        <v>5</v>
      </c>
      <c r="Y35" s="28">
        <v>2</v>
      </c>
      <c r="Z35" s="28"/>
      <c r="AA35" s="28"/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1</v>
      </c>
      <c r="Q37" s="28"/>
      <c r="R37" s="28"/>
      <c r="S37" s="28">
        <v>1</v>
      </c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2</v>
      </c>
      <c r="Q41" s="28"/>
      <c r="R41" s="28"/>
      <c r="S41" s="28"/>
      <c r="T41" s="28"/>
      <c r="U41" s="28">
        <v>1</v>
      </c>
      <c r="V41" s="28">
        <v>1</v>
      </c>
      <c r="W41" s="28"/>
      <c r="X41" s="28"/>
      <c r="Y41" s="28"/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2749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2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5" t="s">
        <v>2750</v>
      </c>
      <c r="R17" s="206"/>
      <c r="S17" s="206"/>
      <c r="T17" s="207"/>
      <c r="U17" s="205" t="s">
        <v>2751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5" t="s">
        <v>3669</v>
      </c>
      <c r="BK18" s="207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ColWidth="9.140625"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ColWidth="9.140625"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5" t="s">
        <v>9774</v>
      </c>
      <c r="AE18" s="206"/>
      <c r="AF18" s="206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8"/>
      <c r="R21" s="28"/>
      <c r="S21" s="28">
        <v>1</v>
      </c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9</v>
      </c>
      <c r="Q22" s="28"/>
      <c r="R22" s="28"/>
      <c r="S22" s="28">
        <v>9</v>
      </c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1</v>
      </c>
      <c r="Q30" s="28"/>
      <c r="R30" s="28"/>
      <c r="S30" s="28">
        <v>1</v>
      </c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>
        <v>1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36"/>
      <c r="AG31" s="28"/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ColWidth="9.140625"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2" t="s">
        <v>10543</v>
      </c>
      <c r="Q16" s="205" t="s">
        <v>9831</v>
      </c>
      <c r="R16" s="206"/>
      <c r="S16" s="206"/>
      <c r="T16" s="206"/>
      <c r="U16" s="206"/>
      <c r="V16" s="207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3"/>
      <c r="Q17" s="195" t="s">
        <v>7281</v>
      </c>
      <c r="R17" s="205" t="s">
        <v>8255</v>
      </c>
      <c r="S17" s="206"/>
      <c r="T17" s="206"/>
      <c r="U17" s="206"/>
      <c r="V17" s="207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/>
      <c r="R18" s="202" t="s">
        <v>8749</v>
      </c>
      <c r="S18" s="205" t="s">
        <v>8256</v>
      </c>
      <c r="T18" s="207"/>
      <c r="U18" s="202" t="s">
        <v>8257</v>
      </c>
      <c r="V18" s="202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2" t="s">
        <v>2489</v>
      </c>
      <c r="AE18" s="202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04"/>
      <c r="S19" s="23" t="s">
        <v>3672</v>
      </c>
      <c r="T19" s="23" t="s">
        <v>3673</v>
      </c>
      <c r="U19" s="204"/>
      <c r="V19" s="204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04"/>
      <c r="AE19" s="204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67</v>
      </c>
      <c r="Q21" s="28">
        <v>67</v>
      </c>
      <c r="R21" s="28">
        <v>1</v>
      </c>
      <c r="S21" s="28"/>
      <c r="T21" s="28"/>
      <c r="U21" s="28"/>
      <c r="V21" s="28">
        <v>2</v>
      </c>
      <c r="W21" s="28"/>
      <c r="X21" s="28"/>
      <c r="Y21" s="28"/>
      <c r="Z21" s="28"/>
      <c r="AA21" s="28"/>
      <c r="AB21" s="28"/>
      <c r="AC21" s="28">
        <v>67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>
        <v>1</v>
      </c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>
        <v>1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ColWidth="9.140625"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5" t="s">
        <v>10548</v>
      </c>
      <c r="Q17" s="206"/>
      <c r="R17" s="206"/>
      <c r="S17" s="206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2" t="s">
        <v>10549</v>
      </c>
      <c r="Q18" s="205" t="s">
        <v>5929</v>
      </c>
      <c r="R18" s="206"/>
      <c r="S18" s="206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9</v>
      </c>
      <c r="Q21" s="28">
        <v>9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</v>
      </c>
      <c r="Q22" s="28">
        <v>4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</v>
      </c>
      <c r="Q23" s="28">
        <v>5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9</v>
      </c>
      <c r="Q25" s="28">
        <v>9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ColWidth="9.140625"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77</v>
      </c>
      <c r="Q21" s="28">
        <v>7</v>
      </c>
      <c r="R21" s="28">
        <v>9</v>
      </c>
      <c r="S21" s="28">
        <v>8</v>
      </c>
      <c r="T21" s="28">
        <v>4</v>
      </c>
      <c r="U21" s="28">
        <v>10</v>
      </c>
      <c r="V21" s="28">
        <v>12</v>
      </c>
      <c r="W21" s="28">
        <v>9</v>
      </c>
      <c r="X21" s="28">
        <v>7</v>
      </c>
      <c r="Y21" s="28">
        <v>11</v>
      </c>
      <c r="Z21" s="28"/>
      <c r="AA21" s="28"/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77</v>
      </c>
      <c r="Q22" s="28">
        <v>7</v>
      </c>
      <c r="R22" s="28">
        <v>9</v>
      </c>
      <c r="S22" s="28">
        <v>8</v>
      </c>
      <c r="T22" s="28">
        <v>4</v>
      </c>
      <c r="U22" s="28">
        <v>10</v>
      </c>
      <c r="V22" s="28">
        <v>12</v>
      </c>
      <c r="W22" s="28">
        <v>9</v>
      </c>
      <c r="X22" s="28">
        <v>7</v>
      </c>
      <c r="Y22" s="28">
        <v>11</v>
      </c>
      <c r="Z22" s="28"/>
      <c r="AA22" s="28"/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77</v>
      </c>
      <c r="Q23" s="28">
        <v>7</v>
      </c>
      <c r="R23" s="28">
        <v>9</v>
      </c>
      <c r="S23" s="28">
        <v>8</v>
      </c>
      <c r="T23" s="28">
        <v>4</v>
      </c>
      <c r="U23" s="28">
        <v>10</v>
      </c>
      <c r="V23" s="28">
        <v>12</v>
      </c>
      <c r="W23" s="28">
        <v>9</v>
      </c>
      <c r="X23" s="28">
        <v>7</v>
      </c>
      <c r="Y23" s="28">
        <v>11</v>
      </c>
      <c r="Z23" s="28"/>
      <c r="AA23" s="28"/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7280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2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5" t="s">
        <v>5699</v>
      </c>
      <c r="R17" s="206"/>
      <c r="S17" s="206"/>
      <c r="T17" s="207"/>
      <c r="U17" s="205" t="s">
        <v>10354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</row>
    <row r="18" spans="1:60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AU18:AU19"/>
    <mergeCell ref="AV18:AV19"/>
    <mergeCell ref="AW18:AW19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G17:AK17"/>
    <mergeCell ref="AG18:AG19"/>
    <mergeCell ref="AH18:AH19"/>
    <mergeCell ref="AI18:AI19"/>
    <mergeCell ref="BA17:BB17"/>
    <mergeCell ref="AQ18:AQ19"/>
    <mergeCell ref="AR18:AR19"/>
    <mergeCell ref="BA18:BA19"/>
    <mergeCell ref="BB18:BB19"/>
    <mergeCell ref="AX18:AX19"/>
    <mergeCell ref="AY18:AY19"/>
    <mergeCell ref="AZ18:AZ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ColWidth="9.140625"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5" t="s">
        <v>8186</v>
      </c>
      <c r="Q16" s="206"/>
      <c r="R16" s="206"/>
      <c r="S16" s="206"/>
      <c r="T16" s="206"/>
      <c r="U16" s="206"/>
      <c r="V16" s="206"/>
      <c r="W16" s="206"/>
      <c r="X16" s="207"/>
      <c r="Y16" s="205" t="s">
        <v>8748</v>
      </c>
      <c r="Z16" s="206"/>
      <c r="AA16" s="206"/>
      <c r="AB16" s="206"/>
      <c r="AC16" s="206"/>
      <c r="AD16" s="207"/>
      <c r="AE16" s="202" t="s">
        <v>7718</v>
      </c>
      <c r="AF16" s="202" t="s">
        <v>8187</v>
      </c>
      <c r="AG16" s="205" t="s">
        <v>8188</v>
      </c>
      <c r="AH16" s="206"/>
      <c r="AI16" s="206"/>
      <c r="AJ16" s="206"/>
      <c r="AK16" s="207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2" t="s">
        <v>9841</v>
      </c>
      <c r="Q17" s="205" t="s">
        <v>8188</v>
      </c>
      <c r="R17" s="206"/>
      <c r="S17" s="206"/>
      <c r="T17" s="206"/>
      <c r="U17" s="207"/>
      <c r="V17" s="205" t="s">
        <v>8189</v>
      </c>
      <c r="W17" s="206"/>
      <c r="X17" s="207"/>
      <c r="Y17" s="202" t="s">
        <v>7281</v>
      </c>
      <c r="Z17" s="205" t="s">
        <v>8188</v>
      </c>
      <c r="AA17" s="206"/>
      <c r="AB17" s="206"/>
      <c r="AC17" s="206"/>
      <c r="AD17" s="207"/>
      <c r="AE17" s="203"/>
      <c r="AF17" s="203"/>
      <c r="AG17" s="202" t="s">
        <v>8170</v>
      </c>
      <c r="AH17" s="205" t="s">
        <v>7719</v>
      </c>
      <c r="AI17" s="207"/>
      <c r="AJ17" s="202" t="s">
        <v>7720</v>
      </c>
      <c r="AK17" s="202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2" t="s">
        <v>8170</v>
      </c>
      <c r="R18" s="205" t="s">
        <v>9842</v>
      </c>
      <c r="S18" s="207"/>
      <c r="T18" s="202" t="s">
        <v>9843</v>
      </c>
      <c r="U18" s="202" t="s">
        <v>9844</v>
      </c>
      <c r="V18" s="202" t="s">
        <v>2488</v>
      </c>
      <c r="W18" s="202" t="s">
        <v>2489</v>
      </c>
      <c r="X18" s="202" t="s">
        <v>2490</v>
      </c>
      <c r="Y18" s="203"/>
      <c r="Z18" s="202" t="s">
        <v>8170</v>
      </c>
      <c r="AA18" s="205" t="s">
        <v>9845</v>
      </c>
      <c r="AB18" s="207"/>
      <c r="AC18" s="202" t="s">
        <v>9846</v>
      </c>
      <c r="AD18" s="202" t="s">
        <v>7717</v>
      </c>
      <c r="AE18" s="203"/>
      <c r="AF18" s="203"/>
      <c r="AG18" s="203"/>
      <c r="AH18" s="202" t="s">
        <v>3672</v>
      </c>
      <c r="AI18" s="202" t="s">
        <v>3673</v>
      </c>
      <c r="AJ18" s="203"/>
      <c r="AK18" s="203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3672</v>
      </c>
      <c r="S19" s="23" t="s">
        <v>3673</v>
      </c>
      <c r="T19" s="204"/>
      <c r="U19" s="204"/>
      <c r="V19" s="204"/>
      <c r="W19" s="204"/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204"/>
      <c r="AF19" s="204"/>
      <c r="AG19" s="204"/>
      <c r="AH19" s="204"/>
      <c r="AI19" s="204"/>
      <c r="AJ19" s="204"/>
      <c r="AK19" s="204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11</v>
      </c>
      <c r="Q21" s="28"/>
      <c r="R21" s="28"/>
      <c r="S21" s="28"/>
      <c r="T21" s="28"/>
      <c r="U21" s="28"/>
      <c r="V21" s="28">
        <v>11</v>
      </c>
      <c r="W21" s="28"/>
      <c r="X21" s="28"/>
      <c r="Y21" s="28"/>
      <c r="Z21" s="28"/>
      <c r="AA21" s="28"/>
      <c r="AB21" s="28"/>
      <c r="AC21" s="28"/>
      <c r="AD21" s="28"/>
      <c r="AE21" s="28">
        <v>11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11</v>
      </c>
      <c r="Q22" s="28"/>
      <c r="R22" s="28"/>
      <c r="S22" s="28"/>
      <c r="T22" s="28"/>
      <c r="U22" s="28"/>
      <c r="V22" s="28">
        <v>11</v>
      </c>
      <c r="W22" s="28"/>
      <c r="X22" s="28"/>
      <c r="Y22" s="28"/>
      <c r="Z22" s="28"/>
      <c r="AA22" s="28"/>
      <c r="AB22" s="28"/>
      <c r="AC22" s="28"/>
      <c r="AD22" s="28"/>
      <c r="AE22" s="28">
        <v>11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/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5" t="s">
        <v>8938</v>
      </c>
      <c r="AA17" s="206"/>
      <c r="AB17" s="206"/>
      <c r="AC17" s="207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5" t="s">
        <v>8937</v>
      </c>
      <c r="Y18" s="207"/>
      <c r="Z18" s="202" t="s">
        <v>8939</v>
      </c>
      <c r="AA18" s="202" t="s">
        <v>11216</v>
      </c>
      <c r="AB18" s="202" t="s">
        <v>11217</v>
      </c>
      <c r="AC18" s="202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04"/>
      <c r="AA19" s="204"/>
      <c r="AB19" s="204"/>
      <c r="AC19" s="204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67</v>
      </c>
      <c r="Q21" s="28">
        <v>28</v>
      </c>
      <c r="R21" s="28">
        <v>16</v>
      </c>
      <c r="S21" s="28">
        <v>7</v>
      </c>
      <c r="T21" s="28">
        <v>39</v>
      </c>
      <c r="U21" s="28">
        <v>15</v>
      </c>
      <c r="V21" s="28">
        <v>4</v>
      </c>
      <c r="W21" s="28"/>
      <c r="X21" s="28"/>
      <c r="Y21" s="28"/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6</v>
      </c>
      <c r="Q24" s="28">
        <v>6</v>
      </c>
      <c r="R24" s="28">
        <v>4</v>
      </c>
      <c r="S24" s="28">
        <v>6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11</v>
      </c>
      <c r="Q25" s="28">
        <v>11</v>
      </c>
      <c r="R25" s="28">
        <v>5</v>
      </c>
      <c r="S25" s="28">
        <v>1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5</v>
      </c>
      <c r="Q26" s="28">
        <v>5</v>
      </c>
      <c r="R26" s="28">
        <v>3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8</v>
      </c>
      <c r="Q27" s="28">
        <v>5</v>
      </c>
      <c r="R27" s="28">
        <v>4</v>
      </c>
      <c r="S27" s="28"/>
      <c r="T27" s="28">
        <v>3</v>
      </c>
      <c r="U27" s="28">
        <v>1</v>
      </c>
      <c r="V27" s="28">
        <v>3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6</v>
      </c>
      <c r="Q28" s="28">
        <v>1</v>
      </c>
      <c r="R28" s="28"/>
      <c r="S28" s="28"/>
      <c r="T28" s="28">
        <v>5</v>
      </c>
      <c r="U28" s="28">
        <v>3</v>
      </c>
      <c r="V28" s="28">
        <v>1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8</v>
      </c>
      <c r="Q29" s="28"/>
      <c r="R29" s="28"/>
      <c r="S29" s="28"/>
      <c r="T29" s="28">
        <v>8</v>
      </c>
      <c r="U29" s="28">
        <v>1</v>
      </c>
      <c r="V29" s="28"/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9</v>
      </c>
      <c r="Q30" s="28"/>
      <c r="R30" s="28"/>
      <c r="S30" s="28"/>
      <c r="T30" s="28">
        <v>9</v>
      </c>
      <c r="U30" s="28">
        <v>4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8</v>
      </c>
      <c r="Q31" s="28"/>
      <c r="R31" s="28"/>
      <c r="S31" s="28"/>
      <c r="T31" s="28">
        <v>8</v>
      </c>
      <c r="U31" s="28">
        <v>4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6</v>
      </c>
      <c r="Q32" s="28"/>
      <c r="R32" s="28"/>
      <c r="S32" s="28"/>
      <c r="T32" s="28">
        <v>6</v>
      </c>
      <c r="U32" s="28">
        <v>2</v>
      </c>
      <c r="V32" s="28"/>
      <c r="W32" s="28"/>
      <c r="X32" s="28"/>
      <c r="Y32" s="28"/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  <mergeCell ref="Z18:Z19"/>
    <mergeCell ref="AA18:AA19"/>
    <mergeCell ref="AB18:AB19"/>
    <mergeCell ref="A50:AC50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8942</v>
      </c>
      <c r="Q17" s="205" t="s">
        <v>8762</v>
      </c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7"/>
      <c r="AC17" s="205" t="s">
        <v>8938</v>
      </c>
      <c r="AD17" s="206"/>
      <c r="AE17" s="206"/>
      <c r="AF17" s="207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5" t="s">
        <v>8937</v>
      </c>
      <c r="Y18" s="207"/>
      <c r="Z18" s="195" t="s">
        <v>8223</v>
      </c>
      <c r="AA18" s="205" t="s">
        <v>9845</v>
      </c>
      <c r="AB18" s="207"/>
      <c r="AC18" s="202" t="s">
        <v>8939</v>
      </c>
      <c r="AD18" s="202" t="s">
        <v>11216</v>
      </c>
      <c r="AE18" s="202" t="s">
        <v>1358</v>
      </c>
      <c r="AF18" s="202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04"/>
      <c r="AD19" s="204"/>
      <c r="AE19" s="204"/>
      <c r="AF19" s="204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abSelected="1" topLeftCell="A16" workbookViewId="0">
      <selection activeCell="Y26" sqref="Y26"/>
    </sheetView>
  </sheetViews>
  <sheetFormatPr defaultColWidth="9.140625"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2" t="s">
        <v>8943</v>
      </c>
      <c r="Q18" s="205" t="s">
        <v>10634</v>
      </c>
      <c r="R18" s="206"/>
      <c r="S18" s="207"/>
      <c r="T18" s="205" t="s">
        <v>10635</v>
      </c>
      <c r="U18" s="206"/>
      <c r="V18" s="206"/>
      <c r="W18" s="207"/>
      <c r="X18" s="202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3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10</v>
      </c>
      <c r="Q21" s="28">
        <v>5</v>
      </c>
      <c r="R21" s="28">
        <v>5</v>
      </c>
      <c r="S21" s="28"/>
      <c r="T21" s="28"/>
      <c r="U21" s="28"/>
      <c r="V21" s="28"/>
      <c r="W21" s="28"/>
      <c r="X21" s="28"/>
      <c r="Y21" s="28">
        <v>10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10</v>
      </c>
      <c r="Q25" s="28">
        <v>5</v>
      </c>
      <c r="R25" s="28">
        <v>5</v>
      </c>
      <c r="S25" s="28"/>
      <c r="T25" s="28"/>
      <c r="U25" s="28"/>
      <c r="V25" s="28"/>
      <c r="W25" s="28"/>
      <c r="X25" s="28"/>
      <c r="Y25" s="28">
        <v>10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ColWidth="9.140625"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67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28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39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21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ColWidth="9.140625"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2" t="s">
        <v>8947</v>
      </c>
      <c r="Q18" s="205" t="s">
        <v>8186</v>
      </c>
      <c r="R18" s="206"/>
      <c r="S18" s="207"/>
      <c r="T18" s="205" t="s">
        <v>9319</v>
      </c>
      <c r="U18" s="206"/>
      <c r="V18" s="207"/>
      <c r="W18" s="202" t="s">
        <v>11631</v>
      </c>
      <c r="X18" s="195" t="s">
        <v>8948</v>
      </c>
      <c r="Y18" s="195"/>
      <c r="Z18" s="195"/>
    </row>
    <row r="19" spans="1:26" ht="76.5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4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60</v>
      </c>
      <c r="Q21" s="28">
        <v>21</v>
      </c>
      <c r="R21" s="28">
        <v>39</v>
      </c>
      <c r="S21" s="28"/>
      <c r="T21" s="28"/>
      <c r="U21" s="28"/>
      <c r="V21" s="28"/>
      <c r="W21" s="51"/>
      <c r="X21" s="28">
        <v>60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60</v>
      </c>
      <c r="Q22" s="28">
        <v>21</v>
      </c>
      <c r="R22" s="28">
        <v>39</v>
      </c>
      <c r="S22" s="28"/>
      <c r="T22" s="28"/>
      <c r="U22" s="28"/>
      <c r="V22" s="28"/>
      <c r="W22" s="51"/>
      <c r="X22" s="28">
        <v>60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60</v>
      </c>
      <c r="Q23" s="28">
        <v>21</v>
      </c>
      <c r="R23" s="28">
        <v>39</v>
      </c>
      <c r="S23" s="28"/>
      <c r="T23" s="28"/>
      <c r="U23" s="28"/>
      <c r="V23" s="28"/>
      <c r="W23" s="28"/>
      <c r="X23" s="28">
        <v>60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8951</v>
      </c>
      <c r="Q18" s="205" t="s">
        <v>8950</v>
      </c>
      <c r="R18" s="206"/>
      <c r="S18" s="207"/>
      <c r="T18" s="205" t="s">
        <v>8948</v>
      </c>
      <c r="U18" s="206"/>
      <c r="V18" s="207"/>
    </row>
    <row r="19" spans="1:22" ht="5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51"/>
      <c r="R43" s="28"/>
      <c r="S43" s="28"/>
      <c r="T43" s="28"/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51"/>
      <c r="R44" s="28"/>
      <c r="S44" s="28"/>
      <c r="T44" s="28"/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51"/>
      <c r="R47" s="28"/>
      <c r="S47" s="28"/>
      <c r="T47" s="28"/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51"/>
      <c r="R48" s="28"/>
      <c r="S48" s="28"/>
      <c r="T48" s="28"/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ColWidth="9.140625"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2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12199</v>
      </c>
      <c r="Q18" s="202" t="s">
        <v>8952</v>
      </c>
      <c r="R18" s="205" t="s">
        <v>8953</v>
      </c>
      <c r="S18" s="206"/>
      <c r="T18" s="207"/>
      <c r="U18" s="24"/>
    </row>
    <row r="19" spans="1:21" ht="69.95" customHeight="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04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ColWidth="9.140625"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10512</v>
      </c>
      <c r="Q17" s="202" t="s">
        <v>8955</v>
      </c>
      <c r="R17" s="205" t="s">
        <v>10404</v>
      </c>
      <c r="S17" s="206"/>
      <c r="T17" s="206"/>
      <c r="U17" s="206"/>
      <c r="V17" s="206"/>
      <c r="W17" s="207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3"/>
      <c r="R18" s="205" t="s">
        <v>10405</v>
      </c>
      <c r="S18" s="206"/>
      <c r="T18" s="207"/>
      <c r="U18" s="205" t="s">
        <v>10406</v>
      </c>
      <c r="V18" s="206"/>
      <c r="W18" s="207"/>
      <c r="X18" s="202" t="s">
        <v>10407</v>
      </c>
      <c r="Y18" s="202" t="s">
        <v>1360</v>
      </c>
      <c r="Z18" s="202" t="s">
        <v>1361</v>
      </c>
      <c r="AA18" s="205" t="s">
        <v>9766</v>
      </c>
      <c r="AB18" s="207"/>
      <c r="AC18" s="202" t="s">
        <v>9767</v>
      </c>
      <c r="AD18" s="202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ColWidth="9.140625"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67</v>
      </c>
      <c r="R21" s="28">
        <v>7</v>
      </c>
      <c r="S21" s="28">
        <v>6</v>
      </c>
      <c r="T21" s="28">
        <v>9</v>
      </c>
      <c r="U21" s="28">
        <v>6</v>
      </c>
      <c r="V21" s="28">
        <v>39</v>
      </c>
      <c r="W21" s="28"/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67</v>
      </c>
      <c r="R68" s="28">
        <v>7</v>
      </c>
      <c r="S68" s="28">
        <v>6</v>
      </c>
      <c r="T68" s="28">
        <v>9</v>
      </c>
      <c r="U68" s="28">
        <v>6</v>
      </c>
      <c r="V68" s="28">
        <v>39</v>
      </c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ColWidth="9.140625"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ColWidth="9.140625"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2" t="s">
        <v>11261</v>
      </c>
      <c r="R18" s="205" t="s">
        <v>12237</v>
      </c>
      <c r="S18" s="206"/>
      <c r="T18" s="207"/>
      <c r="U18" s="202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1374</v>
      </c>
      <c r="S19" s="23" t="s">
        <v>1375</v>
      </c>
      <c r="T19" s="23" t="s">
        <v>3575</v>
      </c>
      <c r="U19" s="204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ColWidth="9.140625"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ColWidth="9.140625"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5" t="s">
        <v>9269</v>
      </c>
      <c r="R18" s="207"/>
      <c r="S18" s="202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04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35</v>
      </c>
      <c r="Q21" s="28">
        <v>35</v>
      </c>
      <c r="R21" s="28"/>
      <c r="S21" s="28"/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35</v>
      </c>
      <c r="Q22" s="28">
        <v>35</v>
      </c>
      <c r="R22" s="28"/>
      <c r="S22" s="28"/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15</v>
      </c>
      <c r="Q24" s="28">
        <v>15</v>
      </c>
      <c r="R24" s="28"/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15</v>
      </c>
      <c r="Q27" s="28">
        <v>15</v>
      </c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15</v>
      </c>
      <c r="Q28" s="28">
        <v>15</v>
      </c>
      <c r="R28" s="28"/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2" t="s">
        <v>12245</v>
      </c>
      <c r="AC18" s="202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04"/>
      <c r="AC19" s="204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20</v>
      </c>
      <c r="Q21" s="104">
        <v>9</v>
      </c>
      <c r="R21" s="104">
        <v>8</v>
      </c>
      <c r="S21" s="104"/>
      <c r="T21" s="104"/>
      <c r="U21" s="104"/>
      <c r="V21" s="104"/>
      <c r="W21" s="104">
        <v>11</v>
      </c>
      <c r="X21" s="104">
        <v>4</v>
      </c>
      <c r="Y21" s="104"/>
      <c r="Z21" s="104">
        <v>3</v>
      </c>
      <c r="AA21" s="104">
        <v>2</v>
      </c>
      <c r="AB21" s="104"/>
      <c r="AC21" s="104"/>
      <c r="AD21" s="104">
        <v>17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1</v>
      </c>
      <c r="Q22" s="104">
        <v>1</v>
      </c>
      <c r="R22" s="104">
        <v>1</v>
      </c>
      <c r="S22" s="104"/>
      <c r="T22" s="104"/>
      <c r="U22" s="104"/>
      <c r="V22" s="104"/>
      <c r="W22" s="104"/>
      <c r="X22" s="104"/>
      <c r="Y22" s="104"/>
      <c r="Z22" s="104">
        <v>1</v>
      </c>
      <c r="AA22" s="104"/>
      <c r="AB22" s="104"/>
      <c r="AC22" s="104"/>
      <c r="AD22" s="104"/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>
        <v>1</v>
      </c>
      <c r="AA23" s="104"/>
      <c r="AB23" s="104"/>
      <c r="AC23" s="104"/>
      <c r="AD23" s="104"/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11</v>
      </c>
      <c r="Q26" s="104">
        <v>8</v>
      </c>
      <c r="R26" s="104">
        <v>7</v>
      </c>
      <c r="S26" s="104"/>
      <c r="T26" s="104"/>
      <c r="U26" s="104"/>
      <c r="V26" s="104"/>
      <c r="W26" s="104">
        <v>3</v>
      </c>
      <c r="X26" s="104">
        <v>3</v>
      </c>
      <c r="Y26" s="104"/>
      <c r="Z26" s="104">
        <v>2</v>
      </c>
      <c r="AA26" s="104">
        <v>2</v>
      </c>
      <c r="AB26" s="104"/>
      <c r="AC26" s="104"/>
      <c r="AD26" s="104">
        <v>10</v>
      </c>
      <c r="AE26" s="81">
        <v>11.2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11</v>
      </c>
      <c r="Q27" s="104">
        <v>8</v>
      </c>
      <c r="R27" s="104">
        <v>7</v>
      </c>
      <c r="S27" s="104"/>
      <c r="T27" s="104"/>
      <c r="U27" s="104"/>
      <c r="V27" s="104"/>
      <c r="W27" s="104">
        <v>3</v>
      </c>
      <c r="X27" s="104">
        <v>3</v>
      </c>
      <c r="Y27" s="104"/>
      <c r="Z27" s="104">
        <v>2</v>
      </c>
      <c r="AA27" s="104">
        <v>2</v>
      </c>
      <c r="AB27" s="104"/>
      <c r="AC27" s="104"/>
      <c r="AD27" s="104">
        <v>10</v>
      </c>
      <c r="AE27" s="81">
        <v>11.2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4</v>
      </c>
      <c r="Q28" s="104">
        <v>2</v>
      </c>
      <c r="R28" s="104">
        <v>1</v>
      </c>
      <c r="S28" s="104"/>
      <c r="T28" s="104"/>
      <c r="U28" s="104"/>
      <c r="V28" s="104"/>
      <c r="W28" s="104">
        <v>2</v>
      </c>
      <c r="X28" s="104">
        <v>2</v>
      </c>
      <c r="Y28" s="104"/>
      <c r="Z28" s="104">
        <v>1</v>
      </c>
      <c r="AA28" s="104">
        <v>1</v>
      </c>
      <c r="AB28" s="104"/>
      <c r="AC28" s="104"/>
      <c r="AD28" s="104">
        <v>4</v>
      </c>
      <c r="AE28" s="81">
        <v>4.2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2</v>
      </c>
      <c r="Q29" s="104">
        <v>2</v>
      </c>
      <c r="R29" s="104">
        <v>2</v>
      </c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>
        <v>2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>
        <v>1</v>
      </c>
      <c r="R34" s="104">
        <v>1</v>
      </c>
      <c r="S34" s="104"/>
      <c r="T34" s="104"/>
      <c r="U34" s="104"/>
      <c r="V34" s="104"/>
      <c r="W34" s="104"/>
      <c r="X34" s="104"/>
      <c r="Y34" s="104"/>
      <c r="Z34" s="104"/>
      <c r="AA34" s="104">
        <v>1</v>
      </c>
      <c r="AB34" s="104"/>
      <c r="AC34" s="104"/>
      <c r="AD34" s="104">
        <v>1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>
        <v>1</v>
      </c>
      <c r="AA38" s="104"/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>
        <v>1</v>
      </c>
      <c r="AA39" s="104"/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/>
      <c r="R43" s="104"/>
      <c r="S43" s="104"/>
      <c r="T43" s="104"/>
      <c r="U43" s="104"/>
      <c r="V43" s="104"/>
      <c r="W43" s="104">
        <v>1</v>
      </c>
      <c r="X43" s="104">
        <v>1</v>
      </c>
      <c r="Y43" s="104"/>
      <c r="Z43" s="104"/>
      <c r="AA43" s="104"/>
      <c r="AB43" s="104"/>
      <c r="AC43" s="104"/>
      <c r="AD43" s="104"/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>
        <v>1</v>
      </c>
      <c r="Q46" s="104">
        <v>1</v>
      </c>
      <c r="R46" s="104">
        <v>1</v>
      </c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>
        <v>1</v>
      </c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81">
        <v>2</v>
      </c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8</v>
      </c>
      <c r="Q64" s="104"/>
      <c r="R64" s="104"/>
      <c r="S64" s="104"/>
      <c r="T64" s="104"/>
      <c r="U64" s="104"/>
      <c r="V64" s="104"/>
      <c r="W64" s="104">
        <v>8</v>
      </c>
      <c r="X64" s="104">
        <v>1</v>
      </c>
      <c r="Y64" s="104"/>
      <c r="Z64" s="104"/>
      <c r="AA64" s="104"/>
      <c r="AB64" s="104"/>
      <c r="AC64" s="104"/>
      <c r="AD64" s="104">
        <v>7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1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11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11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11</v>
      </c>
    </row>
    <row r="86" spans="1:16" ht="25.5" x14ac:dyDescent="0.25">
      <c r="A86" s="91" t="s">
        <v>11643</v>
      </c>
      <c r="B86" s="37"/>
      <c r="O86" s="72">
        <v>66</v>
      </c>
      <c r="P86" s="102">
        <v>9</v>
      </c>
    </row>
    <row r="87" spans="1:16" ht="25.5" x14ac:dyDescent="0.25">
      <c r="A87" s="91" t="s">
        <v>11644</v>
      </c>
      <c r="B87" s="37"/>
      <c r="O87" s="72">
        <v>67</v>
      </c>
      <c r="P87" s="103">
        <v>9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Z16:AD16"/>
    <mergeCell ref="AE16:AE19"/>
    <mergeCell ref="Z17:AC17"/>
    <mergeCell ref="AD17:AD19"/>
    <mergeCell ref="Q16:Y16"/>
    <mergeCell ref="AC18:AC19"/>
    <mergeCell ref="Y17:Y19"/>
    <mergeCell ref="Z18:Z19"/>
    <mergeCell ref="AB18:AB19"/>
    <mergeCell ref="S18:T18"/>
    <mergeCell ref="U18:V18"/>
    <mergeCell ref="AA18:AA19"/>
    <mergeCell ref="S17:V17"/>
    <mergeCell ref="W17:W19"/>
    <mergeCell ref="A16:A19"/>
    <mergeCell ref="O16:O19"/>
    <mergeCell ref="Q17:Q19"/>
    <mergeCell ref="P14:V14"/>
    <mergeCell ref="X17:X19"/>
    <mergeCell ref="R17:R19"/>
    <mergeCell ref="P16:P19"/>
    <mergeCell ref="P15:V15"/>
    <mergeCell ref="A2:AE2"/>
    <mergeCell ref="A3:AE3"/>
    <mergeCell ref="A4:AE4"/>
    <mergeCell ref="A5:AE5"/>
    <mergeCell ref="A8:AE8"/>
    <mergeCell ref="A6:AE6"/>
    <mergeCell ref="A7:AE7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5"/>
      <c r="W18" s="195" t="s">
        <v>11421</v>
      </c>
      <c r="X18" s="205" t="s">
        <v>9776</v>
      </c>
      <c r="Y18" s="206"/>
      <c r="Z18" s="206"/>
      <c r="AA18" s="206"/>
      <c r="AB18" s="206"/>
      <c r="AC18" s="207"/>
      <c r="AD18" s="202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20</v>
      </c>
      <c r="Q21" s="84">
        <v>1</v>
      </c>
      <c r="R21" s="84"/>
      <c r="S21" s="84"/>
      <c r="T21" s="84">
        <v>4</v>
      </c>
      <c r="U21" s="84">
        <v>1</v>
      </c>
      <c r="V21" s="84">
        <v>14</v>
      </c>
      <c r="W21" s="84">
        <v>12</v>
      </c>
      <c r="X21" s="84">
        <v>1</v>
      </c>
      <c r="Y21" s="84">
        <v>1</v>
      </c>
      <c r="Z21" s="84">
        <v>1</v>
      </c>
      <c r="AA21" s="84"/>
      <c r="AB21" s="84">
        <v>1</v>
      </c>
      <c r="AC21" s="84">
        <v>8</v>
      </c>
      <c r="AD21" s="84">
        <v>8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1</v>
      </c>
      <c r="Q22" s="84"/>
      <c r="R22" s="84"/>
      <c r="S22" s="84"/>
      <c r="T22" s="84"/>
      <c r="U22" s="84"/>
      <c r="V22" s="84">
        <v>1</v>
      </c>
      <c r="W22" s="84">
        <v>1</v>
      </c>
      <c r="X22" s="84"/>
      <c r="Y22" s="84"/>
      <c r="Z22" s="84"/>
      <c r="AA22" s="84"/>
      <c r="AB22" s="84"/>
      <c r="AC22" s="84">
        <v>1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11</v>
      </c>
      <c r="Q26" s="84">
        <v>1</v>
      </c>
      <c r="R26" s="84"/>
      <c r="S26" s="84"/>
      <c r="T26" s="84">
        <v>2</v>
      </c>
      <c r="U26" s="84">
        <v>1</v>
      </c>
      <c r="V26" s="84">
        <v>7</v>
      </c>
      <c r="W26" s="84">
        <v>11</v>
      </c>
      <c r="X26" s="84">
        <v>1</v>
      </c>
      <c r="Y26" s="84">
        <v>1</v>
      </c>
      <c r="Z26" s="84">
        <v>1</v>
      </c>
      <c r="AA26" s="84"/>
      <c r="AB26" s="84">
        <v>1</v>
      </c>
      <c r="AC26" s="84">
        <v>7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11</v>
      </c>
      <c r="Q27" s="84">
        <v>1</v>
      </c>
      <c r="R27" s="84"/>
      <c r="S27" s="84"/>
      <c r="T27" s="84">
        <v>2</v>
      </c>
      <c r="U27" s="84">
        <v>1</v>
      </c>
      <c r="V27" s="84">
        <v>7</v>
      </c>
      <c r="W27" s="84">
        <v>11</v>
      </c>
      <c r="X27" s="84">
        <v>1</v>
      </c>
      <c r="Y27" s="84">
        <v>1</v>
      </c>
      <c r="Z27" s="84">
        <v>1</v>
      </c>
      <c r="AA27" s="84"/>
      <c r="AB27" s="84">
        <v>1</v>
      </c>
      <c r="AC27" s="84">
        <v>7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4</v>
      </c>
      <c r="Q28" s="84"/>
      <c r="R28" s="84"/>
      <c r="S28" s="84"/>
      <c r="T28" s="84">
        <v>1</v>
      </c>
      <c r="U28" s="84">
        <v>1</v>
      </c>
      <c r="V28" s="84">
        <v>2</v>
      </c>
      <c r="W28" s="84">
        <v>4</v>
      </c>
      <c r="X28" s="84"/>
      <c r="Y28" s="84"/>
      <c r="Z28" s="84">
        <v>1</v>
      </c>
      <c r="AA28" s="84"/>
      <c r="AB28" s="84">
        <v>1</v>
      </c>
      <c r="AC28" s="84">
        <v>2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2</v>
      </c>
      <c r="Q29" s="84">
        <v>1</v>
      </c>
      <c r="R29" s="84"/>
      <c r="S29" s="84"/>
      <c r="T29" s="84"/>
      <c r="U29" s="84"/>
      <c r="V29" s="84">
        <v>1</v>
      </c>
      <c r="W29" s="84">
        <v>2</v>
      </c>
      <c r="X29" s="84">
        <v>1</v>
      </c>
      <c r="Y29" s="84"/>
      <c r="Z29" s="84"/>
      <c r="AA29" s="84"/>
      <c r="AB29" s="84"/>
      <c r="AC29" s="84">
        <v>1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/>
      <c r="U31" s="84"/>
      <c r="V31" s="84">
        <v>1</v>
      </c>
      <c r="W31" s="84">
        <v>1</v>
      </c>
      <c r="X31" s="84"/>
      <c r="Y31" s="84"/>
      <c r="Z31" s="84"/>
      <c r="AA31" s="84"/>
      <c r="AB31" s="84"/>
      <c r="AC31" s="84">
        <v>1</v>
      </c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/>
      <c r="T34" s="84"/>
      <c r="U34" s="84"/>
      <c r="V34" s="84">
        <v>1</v>
      </c>
      <c r="W34" s="84">
        <v>1</v>
      </c>
      <c r="X34" s="84"/>
      <c r="Y34" s="84"/>
      <c r="Z34" s="84"/>
      <c r="AA34" s="84"/>
      <c r="AB34" s="84"/>
      <c r="AC34" s="84">
        <v>1</v>
      </c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/>
      <c r="U38" s="84"/>
      <c r="V38" s="84">
        <v>1</v>
      </c>
      <c r="W38" s="84">
        <v>1</v>
      </c>
      <c r="X38" s="84"/>
      <c r="Y38" s="84"/>
      <c r="Z38" s="84"/>
      <c r="AA38" s="84"/>
      <c r="AB38" s="84"/>
      <c r="AC38" s="84">
        <v>1</v>
      </c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/>
      <c r="U39" s="84"/>
      <c r="V39" s="84">
        <v>1</v>
      </c>
      <c r="W39" s="84">
        <v>1</v>
      </c>
      <c r="X39" s="84"/>
      <c r="Y39" s="84"/>
      <c r="Z39" s="84"/>
      <c r="AA39" s="84"/>
      <c r="AB39" s="84"/>
      <c r="AC39" s="84">
        <v>1</v>
      </c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/>
      <c r="S43" s="84"/>
      <c r="T43" s="84">
        <v>1</v>
      </c>
      <c r="U43" s="84"/>
      <c r="V43" s="84"/>
      <c r="W43" s="84">
        <v>1</v>
      </c>
      <c r="X43" s="84"/>
      <c r="Y43" s="84">
        <v>1</v>
      </c>
      <c r="Z43" s="84"/>
      <c r="AA43" s="84"/>
      <c r="AB43" s="84"/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>
        <v>1</v>
      </c>
      <c r="Q46" s="84"/>
      <c r="R46" s="84"/>
      <c r="S46" s="84"/>
      <c r="T46" s="84"/>
      <c r="U46" s="84"/>
      <c r="V46" s="84">
        <v>1</v>
      </c>
      <c r="W46" s="84">
        <v>1</v>
      </c>
      <c r="X46" s="84"/>
      <c r="Y46" s="84"/>
      <c r="Z46" s="84"/>
      <c r="AA46" s="84"/>
      <c r="AB46" s="84"/>
      <c r="AC46" s="84">
        <v>1</v>
      </c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8</v>
      </c>
      <c r="Q64" s="84"/>
      <c r="R64" s="84"/>
      <c r="S64" s="84"/>
      <c r="T64" s="84">
        <v>2</v>
      </c>
      <c r="U64" s="84"/>
      <c r="V64" s="84">
        <v>6</v>
      </c>
      <c r="W64" s="84"/>
      <c r="X64" s="84"/>
      <c r="Y64" s="84"/>
      <c r="Z64" s="84"/>
      <c r="AA64" s="84"/>
      <c r="AB64" s="84"/>
      <c r="AC64" s="84"/>
      <c r="AD64" s="84">
        <v>8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D18:AD19"/>
    <mergeCell ref="P16:W16"/>
    <mergeCell ref="P17:W17"/>
    <mergeCell ref="W18:W19"/>
    <mergeCell ref="A18:A19"/>
    <mergeCell ref="O18:O19"/>
    <mergeCell ref="P18:P19"/>
    <mergeCell ref="Q18:V18"/>
    <mergeCell ref="X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ColWidth="9.140625"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1</v>
      </c>
      <c r="Q21" s="104">
        <v>1</v>
      </c>
      <c r="R21" s="81">
        <v>0.2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>
        <v>1</v>
      </c>
      <c r="R23" s="81">
        <v>0.2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>
        <v>1</v>
      </c>
      <c r="R24" s="81">
        <v>0.2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>
        <v>1</v>
      </c>
      <c r="Q32" s="104">
        <v>1</v>
      </c>
      <c r="R32" s="81">
        <v>0.2</v>
      </c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1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ColWidth="9.140625"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>
        <v>4</v>
      </c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5" t="s">
        <v>1049</v>
      </c>
      <c r="U17" s="206"/>
      <c r="V17" s="207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2" t="s">
        <v>12201</v>
      </c>
      <c r="R18" s="202" t="s">
        <v>11413</v>
      </c>
      <c r="S18" s="195"/>
      <c r="T18" s="202" t="s">
        <v>12201</v>
      </c>
      <c r="U18" s="205" t="s">
        <v>11414</v>
      </c>
      <c r="V18" s="207"/>
      <c r="W18" s="202" t="s">
        <v>12201</v>
      </c>
      <c r="X18" s="202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04"/>
      <c r="S19" s="195"/>
      <c r="T19" s="204"/>
      <c r="U19" s="23" t="s">
        <v>7546</v>
      </c>
      <c r="V19" s="23" t="s">
        <v>7547</v>
      </c>
      <c r="W19" s="204"/>
      <c r="X19" s="204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26.41</v>
      </c>
      <c r="Q21" s="81">
        <v>26.41</v>
      </c>
      <c r="R21" s="81">
        <v>18.61</v>
      </c>
      <c r="S21" s="104">
        <v>20</v>
      </c>
      <c r="T21" s="104"/>
      <c r="U21" s="104"/>
      <c r="V21" s="104"/>
      <c r="W21" s="104"/>
      <c r="X21" s="104"/>
      <c r="Y21" s="104">
        <v>20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2</v>
      </c>
      <c r="Q22" s="81">
        <v>2</v>
      </c>
      <c r="R22" s="81">
        <v>1</v>
      </c>
      <c r="S22" s="104">
        <v>1</v>
      </c>
      <c r="T22" s="104"/>
      <c r="U22" s="104"/>
      <c r="V22" s="104"/>
      <c r="W22" s="104"/>
      <c r="X22" s="104"/>
      <c r="Y22" s="104">
        <v>1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1</v>
      </c>
      <c r="Q24" s="81">
        <v>1</v>
      </c>
      <c r="R24" s="81"/>
      <c r="S24" s="104"/>
      <c r="T24" s="104"/>
      <c r="U24" s="104"/>
      <c r="V24" s="104"/>
      <c r="W24" s="104"/>
      <c r="X24" s="104"/>
      <c r="Y24" s="104"/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15.78</v>
      </c>
      <c r="Q26" s="81">
        <v>15.78</v>
      </c>
      <c r="R26" s="81">
        <v>11.23</v>
      </c>
      <c r="S26" s="104">
        <v>11</v>
      </c>
      <c r="T26" s="104"/>
      <c r="U26" s="104"/>
      <c r="V26" s="104"/>
      <c r="W26" s="104"/>
      <c r="X26" s="104"/>
      <c r="Y26" s="104">
        <v>11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14.28</v>
      </c>
      <c r="Q27" s="81">
        <v>14.28</v>
      </c>
      <c r="R27" s="81">
        <v>11.23</v>
      </c>
      <c r="S27" s="104">
        <v>11</v>
      </c>
      <c r="T27" s="104"/>
      <c r="U27" s="104"/>
      <c r="V27" s="104"/>
      <c r="W27" s="104"/>
      <c r="X27" s="104"/>
      <c r="Y27" s="104">
        <v>11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4.22</v>
      </c>
      <c r="Q28" s="81">
        <v>4.22</v>
      </c>
      <c r="R28" s="81">
        <v>4.22</v>
      </c>
      <c r="S28" s="104">
        <v>4</v>
      </c>
      <c r="T28" s="104"/>
      <c r="U28" s="104"/>
      <c r="V28" s="104"/>
      <c r="W28" s="104"/>
      <c r="X28" s="104"/>
      <c r="Y28" s="104">
        <v>4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1.97</v>
      </c>
      <c r="Q29" s="81">
        <v>1.97</v>
      </c>
      <c r="R29" s="81">
        <v>1.97</v>
      </c>
      <c r="S29" s="104">
        <v>2</v>
      </c>
      <c r="T29" s="104"/>
      <c r="U29" s="104"/>
      <c r="V29" s="104"/>
      <c r="W29" s="104"/>
      <c r="X29" s="104"/>
      <c r="Y29" s="104">
        <v>2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>
        <v>0.5</v>
      </c>
      <c r="Q30" s="81">
        <v>0.5</v>
      </c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0.89</v>
      </c>
      <c r="Q31" s="81">
        <v>0.89</v>
      </c>
      <c r="R31" s="81">
        <v>0.89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0.2</v>
      </c>
      <c r="Q32" s="81">
        <v>0.2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0.45</v>
      </c>
      <c r="Q33" s="81">
        <v>0.45</v>
      </c>
      <c r="R33" s="81"/>
      <c r="S33" s="104"/>
      <c r="T33" s="104"/>
      <c r="U33" s="104"/>
      <c r="V33" s="104"/>
      <c r="W33" s="104"/>
      <c r="X33" s="104"/>
      <c r="Y33" s="104"/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1.69</v>
      </c>
      <c r="Q34" s="81">
        <v>1.69</v>
      </c>
      <c r="R34" s="81">
        <v>1.69</v>
      </c>
      <c r="S34" s="104">
        <v>1</v>
      </c>
      <c r="T34" s="104"/>
      <c r="U34" s="104"/>
      <c r="V34" s="104"/>
      <c r="W34" s="104"/>
      <c r="X34" s="104"/>
      <c r="Y34" s="104">
        <v>1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0.22</v>
      </c>
      <c r="Q35" s="81">
        <v>0.22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0.5</v>
      </c>
      <c r="Q36" s="81">
        <v>0.5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0.41</v>
      </c>
      <c r="Q37" s="81">
        <v>0.41</v>
      </c>
      <c r="R37" s="81"/>
      <c r="S37" s="104"/>
      <c r="T37" s="104"/>
      <c r="U37" s="104"/>
      <c r="V37" s="104"/>
      <c r="W37" s="104"/>
      <c r="X37" s="104"/>
      <c r="Y37" s="104"/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1.23</v>
      </c>
      <c r="Q38" s="81">
        <v>1.23</v>
      </c>
      <c r="R38" s="81">
        <v>1.23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1.23</v>
      </c>
      <c r="Q39" s="81">
        <v>1.23</v>
      </c>
      <c r="R39" s="81">
        <v>1.23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1.06</v>
      </c>
      <c r="Q43" s="81">
        <v>1.06</v>
      </c>
      <c r="R43" s="81">
        <v>1.06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0.44</v>
      </c>
      <c r="Q44" s="81">
        <v>0.44</v>
      </c>
      <c r="R44" s="81"/>
      <c r="S44" s="104"/>
      <c r="T44" s="104"/>
      <c r="U44" s="104"/>
      <c r="V44" s="104"/>
      <c r="W44" s="104"/>
      <c r="X44" s="104"/>
      <c r="Y44" s="104"/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0.22</v>
      </c>
      <c r="Q45" s="81">
        <v>0.22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0.17</v>
      </c>
      <c r="Q46" s="81">
        <v>0.17</v>
      </c>
      <c r="R46" s="81">
        <v>0.17</v>
      </c>
      <c r="S46" s="104">
        <v>1</v>
      </c>
      <c r="T46" s="104"/>
      <c r="U46" s="104"/>
      <c r="V46" s="104"/>
      <c r="W46" s="104"/>
      <c r="X46" s="104"/>
      <c r="Y46" s="104">
        <v>1</v>
      </c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0.11</v>
      </c>
      <c r="Q47" s="81">
        <v>0.11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/>
      <c r="Q49" s="81"/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/>
      <c r="Q56" s="81"/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0.5</v>
      </c>
      <c r="Q57" s="81">
        <v>0.5</v>
      </c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0.5</v>
      </c>
      <c r="Q62" s="81">
        <v>0.5</v>
      </c>
      <c r="R62" s="81"/>
      <c r="S62" s="104"/>
      <c r="T62" s="104"/>
      <c r="U62" s="104"/>
      <c r="V62" s="104"/>
      <c r="W62" s="104"/>
      <c r="X62" s="104"/>
      <c r="Y62" s="104"/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0.5</v>
      </c>
      <c r="Q63" s="81">
        <v>0.5</v>
      </c>
      <c r="R63" s="81"/>
      <c r="S63" s="104"/>
      <c r="T63" s="104"/>
      <c r="U63" s="104"/>
      <c r="V63" s="104"/>
      <c r="W63" s="104"/>
      <c r="X63" s="104"/>
      <c r="Y63" s="104"/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8.1300000000000008</v>
      </c>
      <c r="Q64" s="81">
        <v>8.1300000000000008</v>
      </c>
      <c r="R64" s="81">
        <v>6.38</v>
      </c>
      <c r="S64" s="104">
        <v>8</v>
      </c>
      <c r="T64" s="104"/>
      <c r="U64" s="104"/>
      <c r="V64" s="104"/>
      <c r="W64" s="104"/>
      <c r="X64" s="104"/>
      <c r="Y64" s="104">
        <v>8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9.140625"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23"/>
      <c r="R16" s="223"/>
      <c r="S16" s="223"/>
      <c r="T16" s="223"/>
      <c r="U16" s="223"/>
      <c r="V16" s="223"/>
      <c r="W16" s="223"/>
      <c r="X16" s="223"/>
      <c r="Y16" s="223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35" t="s">
        <v>7550</v>
      </c>
      <c r="R17" s="235"/>
      <c r="S17" s="235"/>
      <c r="T17" s="235"/>
      <c r="U17" s="235"/>
      <c r="V17" s="235"/>
      <c r="W17" s="235"/>
      <c r="X17" s="235"/>
      <c r="Y17" s="235"/>
      <c r="Z17" s="235"/>
      <c r="AA17" s="206"/>
      <c r="AB17" s="206"/>
      <c r="AC17" s="206"/>
      <c r="AD17" s="206"/>
      <c r="AE17" s="206"/>
      <c r="AF17" s="206"/>
      <c r="AG17" s="206"/>
      <c r="AH17" s="206"/>
      <c r="AI17" s="206"/>
      <c r="AJ17" s="207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04"/>
      <c r="S18" s="204" t="s">
        <v>7552</v>
      </c>
      <c r="T18" s="204"/>
      <c r="U18" s="204" t="s">
        <v>7553</v>
      </c>
      <c r="V18" s="204"/>
      <c r="W18" s="204" t="s">
        <v>7554</v>
      </c>
      <c r="X18" s="204"/>
      <c r="Y18" s="204" t="s">
        <v>7555</v>
      </c>
      <c r="Z18" s="204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20</v>
      </c>
      <c r="Q21" s="104"/>
      <c r="R21" s="104"/>
      <c r="S21" s="104">
        <v>1</v>
      </c>
      <c r="T21" s="104">
        <v>1</v>
      </c>
      <c r="U21" s="104">
        <v>3</v>
      </c>
      <c r="V21" s="104">
        <v>2</v>
      </c>
      <c r="W21" s="104">
        <v>1</v>
      </c>
      <c r="X21" s="104">
        <v>1</v>
      </c>
      <c r="Y21" s="104"/>
      <c r="Z21" s="104"/>
      <c r="AA21" s="104">
        <v>4</v>
      </c>
      <c r="AB21" s="104">
        <v>4</v>
      </c>
      <c r="AC21" s="104">
        <v>6</v>
      </c>
      <c r="AD21" s="104">
        <v>5</v>
      </c>
      <c r="AE21" s="104">
        <v>3</v>
      </c>
      <c r="AF21" s="104">
        <v>2</v>
      </c>
      <c r="AG21" s="104">
        <v>1</v>
      </c>
      <c r="AH21" s="104">
        <v>1</v>
      </c>
      <c r="AI21" s="104">
        <v>1</v>
      </c>
      <c r="AJ21" s="104">
        <v>1</v>
      </c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1</v>
      </c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>
        <v>1</v>
      </c>
      <c r="AD22" s="104"/>
      <c r="AE22" s="104"/>
      <c r="AF22" s="104"/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>
        <v>1</v>
      </c>
      <c r="AD23" s="104"/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11</v>
      </c>
      <c r="Q26" s="104"/>
      <c r="R26" s="104"/>
      <c r="S26" s="104">
        <v>1</v>
      </c>
      <c r="T26" s="104">
        <v>1</v>
      </c>
      <c r="U26" s="104">
        <v>2</v>
      </c>
      <c r="V26" s="104">
        <v>1</v>
      </c>
      <c r="W26" s="104"/>
      <c r="X26" s="104"/>
      <c r="Y26" s="104"/>
      <c r="Z26" s="104"/>
      <c r="AA26" s="104">
        <v>2</v>
      </c>
      <c r="AB26" s="104">
        <v>2</v>
      </c>
      <c r="AC26" s="104">
        <v>3</v>
      </c>
      <c r="AD26" s="104">
        <v>3</v>
      </c>
      <c r="AE26" s="104">
        <v>1</v>
      </c>
      <c r="AF26" s="104">
        <v>1</v>
      </c>
      <c r="AG26" s="104">
        <v>1</v>
      </c>
      <c r="AH26" s="104">
        <v>1</v>
      </c>
      <c r="AI26" s="104">
        <v>1</v>
      </c>
      <c r="AJ26" s="104">
        <v>1</v>
      </c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11</v>
      </c>
      <c r="Q27" s="104"/>
      <c r="R27" s="104"/>
      <c r="S27" s="104">
        <v>1</v>
      </c>
      <c r="T27" s="104">
        <v>1</v>
      </c>
      <c r="U27" s="104">
        <v>2</v>
      </c>
      <c r="V27" s="104">
        <v>1</v>
      </c>
      <c r="W27" s="104"/>
      <c r="X27" s="104"/>
      <c r="Y27" s="104"/>
      <c r="Z27" s="104"/>
      <c r="AA27" s="104">
        <v>2</v>
      </c>
      <c r="AB27" s="104">
        <v>2</v>
      </c>
      <c r="AC27" s="104">
        <v>3</v>
      </c>
      <c r="AD27" s="104">
        <v>3</v>
      </c>
      <c r="AE27" s="104">
        <v>1</v>
      </c>
      <c r="AF27" s="104">
        <v>1</v>
      </c>
      <c r="AG27" s="104">
        <v>1</v>
      </c>
      <c r="AH27" s="104">
        <v>1</v>
      </c>
      <c r="AI27" s="104">
        <v>1</v>
      </c>
      <c r="AJ27" s="104">
        <v>1</v>
      </c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4</v>
      </c>
      <c r="Q28" s="104"/>
      <c r="R28" s="104"/>
      <c r="S28" s="104"/>
      <c r="T28" s="104"/>
      <c r="U28" s="104">
        <v>1</v>
      </c>
      <c r="V28" s="104">
        <v>1</v>
      </c>
      <c r="W28" s="104"/>
      <c r="X28" s="104"/>
      <c r="Y28" s="104"/>
      <c r="Z28" s="104"/>
      <c r="AA28" s="104">
        <v>1</v>
      </c>
      <c r="AB28" s="104">
        <v>1</v>
      </c>
      <c r="AC28" s="104">
        <v>1</v>
      </c>
      <c r="AD28" s="104">
        <v>1</v>
      </c>
      <c r="AE28" s="104"/>
      <c r="AF28" s="104"/>
      <c r="AG28" s="104"/>
      <c r="AH28" s="104"/>
      <c r="AI28" s="104">
        <v>1</v>
      </c>
      <c r="AJ28" s="104">
        <v>1</v>
      </c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2</v>
      </c>
      <c r="Q29" s="104"/>
      <c r="R29" s="104"/>
      <c r="S29" s="104">
        <v>1</v>
      </c>
      <c r="T29" s="104">
        <v>1</v>
      </c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>
        <v>1</v>
      </c>
      <c r="AH29" s="104">
        <v>1</v>
      </c>
      <c r="AI29" s="104"/>
      <c r="AJ29" s="104"/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>
        <v>1</v>
      </c>
      <c r="AB31" s="104">
        <v>1</v>
      </c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>
        <v>1</v>
      </c>
      <c r="AF34" s="104">
        <v>1</v>
      </c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>
        <v>1</v>
      </c>
      <c r="AD38" s="104">
        <v>1</v>
      </c>
      <c r="AE38" s="104"/>
      <c r="AF38" s="104"/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>
        <v>1</v>
      </c>
      <c r="AD39" s="104">
        <v>1</v>
      </c>
      <c r="AE39" s="104"/>
      <c r="AF39" s="104"/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/>
      <c r="T43" s="104"/>
      <c r="U43" s="104">
        <v>1</v>
      </c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>
        <v>1</v>
      </c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>
        <v>1</v>
      </c>
      <c r="AD46" s="104">
        <v>1</v>
      </c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8</v>
      </c>
      <c r="Q64" s="104"/>
      <c r="R64" s="104"/>
      <c r="S64" s="104"/>
      <c r="T64" s="104"/>
      <c r="U64" s="104">
        <v>1</v>
      </c>
      <c r="V64" s="104">
        <v>1</v>
      </c>
      <c r="W64" s="104">
        <v>1</v>
      </c>
      <c r="X64" s="104">
        <v>1</v>
      </c>
      <c r="Y64" s="104"/>
      <c r="Z64" s="104"/>
      <c r="AA64" s="104">
        <v>2</v>
      </c>
      <c r="AB64" s="104">
        <v>2</v>
      </c>
      <c r="AC64" s="104">
        <v>2</v>
      </c>
      <c r="AD64" s="104">
        <v>2</v>
      </c>
      <c r="AE64" s="104">
        <v>2</v>
      </c>
      <c r="AF64" s="104">
        <v>1</v>
      </c>
      <c r="AG64" s="104"/>
      <c r="AH64" s="104"/>
      <c r="AI64" s="104"/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">
      <c r="P74" s="231" t="s">
        <v>3576</v>
      </c>
      <c r="Q74" s="231"/>
      <c r="R74" s="231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31"/>
      <c r="Q75" s="231"/>
      <c r="R75" s="231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4" t="s">
        <v>3577</v>
      </c>
      <c r="Q76" s="234"/>
      <c r="R76" s="234"/>
      <c r="S76" s="226"/>
      <c r="T76" s="226"/>
      <c r="U76" s="226"/>
      <c r="W76" s="226"/>
      <c r="X76" s="226"/>
      <c r="Y76" s="226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9" t="s">
        <v>7770</v>
      </c>
      <c r="T77" s="229"/>
      <c r="U77" s="229"/>
      <c r="W77" s="229" t="s">
        <v>7771</v>
      </c>
      <c r="X77" s="229"/>
      <c r="Y77" s="229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33"/>
      <c r="T79" s="233"/>
      <c r="V79" s="225"/>
      <c r="W79" s="226"/>
      <c r="Y79" s="227"/>
      <c r="Z79" s="227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32" t="s">
        <v>7773</v>
      </c>
      <c r="T80" s="232"/>
      <c r="U80" s="87"/>
      <c r="V80" s="224" t="s">
        <v>9647</v>
      </c>
      <c r="W80" s="224"/>
      <c r="X80" s="87"/>
      <c r="Y80" s="228" t="s">
        <v>7774</v>
      </c>
      <c r="Z80" s="228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ColWidth="9.140625"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ColWidth="9.140625"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2025-10-01T00:37:13Z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