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<sst xmlns="http://schemas.openxmlformats.org/spreadsheetml/2006/main" count="13292" uniqueCount="12283">
  <si>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</si>
  <si>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</si>
  <si>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</si>
  <si>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</si>
  <si>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</si>
  <si>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</si>
  <si>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</si>
  <si>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</si>
  <si>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</si>
  <si>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</si>
  <si>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</si>
  <si>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</si>
  <si>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</si>
  <si>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</si>
  <si>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</si>
  <si>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</si>
  <si>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</si>
  <si>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</si>
  <si>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</si>
  <si>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</si>
  <si>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</si>
  <si>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</si>
  <si>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</si>
  <si>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</si>
  <si>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</si>
  <si>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</si>
  <si>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</si>
  <si>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</si>
  <si>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</si>
  <si>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</si>
  <si>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</si>
  <si>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</si>
  <si>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</si>
  <si>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</si>
  <si>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</si>
  <si>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</si>
  <si>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</si>
  <si>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</si>
  <si>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</si>
  <si>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</si>
  <si>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</si>
  <si>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</si>
  <si>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</si>
  <si>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</si>
  <si>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</si>
  <si>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</si>
  <si>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</si>
  <si>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</si>
  <si>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</si>
  <si>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</si>
  <si>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</si>
  <si>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</si>
  <si>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</si>
  <si>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</si>
  <si>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</si>
  <si>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</si>
  <si>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</si>
  <si>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</si>
  <si>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</si>
  <si>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</si>
  <si>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</si>
  <si>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</si>
  <si>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</si>
  <si>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</si>
  <si>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</si>
  <si>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</si>
  <si>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</si>
  <si>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</si>
  <si>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</si>
  <si>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</si>
  <si>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</si>
  <si>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</si>
  <si>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</si>
  <si>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</si>
  <si>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</si>
  <si>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</si>
  <si>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</si>
  <si>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</si>
  <si>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</si>
  <si>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</si>
  <si>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</si>
  <si>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</si>
  <si>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</si>
  <si>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</si>
  <si>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</si>
  <si>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</si>
  <si>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</si>
  <si>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</si>
  <si>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</si>
  <si>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</si>
  <si>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</si>
  <si>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</si>
  <si>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</si>
  <si>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</si>
  <si>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</si>
  <si>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</si>
  <si>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</si>
  <si>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</si>
  <si>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</si>
  <si>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</si>
  <si>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</si>
  <si>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</si>
  <si>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</si>
  <si>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</si>
  <si>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</si>
  <si>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</si>
  <si>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</si>
  <si>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</si>
  <si>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</si>
  <si>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</si>
  <si>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</si>
  <si>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</si>
  <si>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</si>
  <si>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</si>
  <si>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</si>
  <si>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</si>
  <si>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</si>
  <si>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</si>
  <si>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</si>
  <si>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</si>
  <si>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</si>
  <si>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</si>
  <si>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</si>
  <si>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</si>
  <si>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</si>
  <si>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</si>
  <si>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</si>
  <si>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</si>
  <si>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</si>
  <si>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</si>
  <si>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</si>
  <si>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</si>
  <si>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</si>
  <si>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</si>
  <si>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</si>
  <si>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</si>
  <si>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</si>
  <si>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</si>
  <si>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</si>
  <si>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</si>
  <si>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</si>
  <si>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</si>
  <si>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</si>
  <si>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</si>
  <si>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</si>
  <si>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</si>
  <si>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</si>
  <si>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</si>
  <si>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</si>
  <si>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</si>
  <si>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</si>
  <si>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</si>
  <si>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</si>
  <si>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</si>
  <si>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</si>
  <si>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</si>
  <si>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</si>
  <si>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</si>
  <si>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</si>
  <si>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</si>
  <si>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</si>
  <si>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</si>
  <si>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</si>
  <si>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</si>
  <si>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</si>
  <si>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</si>
  <si>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</si>
  <si>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</si>
  <si>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</si>
  <si>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</si>
  <si>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</si>
  <si>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</si>
  <si>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</si>
  <si>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</si>
  <si>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</si>
  <si>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</si>
  <si>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</si>
  <si>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</si>
  <si>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</si>
  <si>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</si>
  <si>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</si>
  <si>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</si>
  <si>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</si>
  <si>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</si>
  <si>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</si>
  <si>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</si>
  <si>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</si>
  <si>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</si>
  <si>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</si>
  <si>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</si>
  <si>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</si>
  <si>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</si>
  <si>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</si>
  <si>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</si>
  <si>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</si>
  <si>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</si>
  <si>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</si>
  <si>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</si>
  <si>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</si>
  <si>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</si>
  <si>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</si>
  <si>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</si>
  <si>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</si>
  <si>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</si>
  <si>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</si>
  <si>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</si>
  <si>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</si>
  <si>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</si>
  <si>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</si>
  <si>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</si>
  <si>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</si>
  <si>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</si>
  <si>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</si>
  <si>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</si>
  <si>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</si>
  <si>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</si>
  <si>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</si>
  <si>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</si>
  <si>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</si>
  <si>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</si>
  <si>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</si>
  <si>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</si>
  <si>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</si>
  <si>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</si>
  <si>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</si>
  <si>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</si>
  <si>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</si>
  <si>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</si>
  <si>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</si>
  <si>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</si>
  <si>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</si>
  <si>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</si>
  <si>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</si>
  <si>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</si>
  <si>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</si>
  <si>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</si>
  <si>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</si>
  <si>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</si>
  <si>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</si>
  <si>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</si>
  <si>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</si>
  <si>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</si>
  <si>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</si>
  <si>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</si>
  <si>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</si>
  <si>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</si>
  <si>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</si>
  <si>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</si>
  <si>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</si>
  <si>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</si>
  <si>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</si>
  <si>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</si>
  <si>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</si>
  <si>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</si>
  <si>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</si>
  <si>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</si>
  <si>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</si>
  <si>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</si>
  <si>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</si>
  <si>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</si>
  <si>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</si>
  <si>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</si>
  <si>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</si>
  <si>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</si>
  <si>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</si>
  <si>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</si>
  <si>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</si>
  <si>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</si>
  <si>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</si>
  <si>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</si>
  <si>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</si>
  <si>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</si>
  <si>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</si>
  <si>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</si>
  <si>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</si>
  <si>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</si>
  <si>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</si>
  <si>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</si>
  <si>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</si>
  <si>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</si>
  <si>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</si>
  <si>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</si>
  <si>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</si>
  <si>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</si>
  <si>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</si>
  <si>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</si>
  <si>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</si>
  <si>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</si>
  <si>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</si>
  <si>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</si>
  <si>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</si>
  <si>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</si>
  <si>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</si>
  <si>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</si>
  <si>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</si>
  <si>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</si>
  <si>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</si>
  <si>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</si>
  <si>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</si>
  <si>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</si>
  <si>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</si>
  <si>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</si>
  <si>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</si>
  <si>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</si>
  <si>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</si>
  <si>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</si>
  <si>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</si>
  <si>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</si>
  <si>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</si>
  <si>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</si>
  <si>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</si>
  <si>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</si>
  <si>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</si>
  <si>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</si>
  <si>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</si>
  <si>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</si>
  <si>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</si>
  <si>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</si>
  <si>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</si>
  <si>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</si>
  <si>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</si>
  <si>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</si>
  <si>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</si>
  <si>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</si>
  <si>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</si>
  <si>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</si>
  <si>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</si>
  <si>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</si>
  <si>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</si>
  <si>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</si>
  <si>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</si>
  <si>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</si>
  <si>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</si>
  <si>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</si>
  <si>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</si>
  <si>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</si>
  <si>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</si>
  <si>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</si>
  <si>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</si>
  <si>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</si>
  <si>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</si>
  <si>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</si>
  <si>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</si>
  <si>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</si>
  <si>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</si>
  <si>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</si>
  <si>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</si>
  <si>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</si>
  <si>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</si>
  <si>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</si>
  <si>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</si>
  <si>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</si>
  <si>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</si>
  <si>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</si>
  <si>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</si>
  <si>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</si>
  <si>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</si>
  <si>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</si>
  <si>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</si>
  <si>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</si>
  <si>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</si>
  <si>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</si>
  <si>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</si>
  <si>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</si>
  <si>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</si>
  <si>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</si>
  <si>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</si>
  <si>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</si>
  <si>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</si>
  <si>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</si>
  <si>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</si>
  <si>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</si>
  <si>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</si>
  <si>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</si>
  <si>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</si>
  <si>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</si>
  <si>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</si>
  <si>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</si>
  <si>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</si>
  <si>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</si>
  <si>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</si>
  <si>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</si>
  <si>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</si>
  <si>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</si>
  <si>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</si>
  <si>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</si>
  <si>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</si>
  <si>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</si>
  <si>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</si>
  <si>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</si>
  <si>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</si>
  <si>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</si>
  <si>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</si>
  <si>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</si>
  <si>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</si>
  <si>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</si>
  <si>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</si>
  <si>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</si>
  <si>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</si>
  <si>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</si>
  <si>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</si>
  <si>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</si>
  <si>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</si>
  <si>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</si>
  <si>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</si>
  <si>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</si>
  <si>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</si>
  <si>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</si>
  <si>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</si>
  <si>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</si>
  <si>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</si>
  <si>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</si>
  <si>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</si>
  <si>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</si>
  <si>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</si>
  <si>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</si>
  <si>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</si>
  <si>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</si>
  <si>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</si>
  <si>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</si>
  <si>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</si>
  <si>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</si>
  <si>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</si>
  <si>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</si>
  <si>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</si>
  <si>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</si>
  <si>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</si>
  <si>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</si>
  <si>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</si>
  <si>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</si>
  <si>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</si>
  <si>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</si>
  <si>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</si>
  <si>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</si>
  <si>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</si>
  <si>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</si>
  <si>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</si>
  <si>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</si>
  <si>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</si>
  <si>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</si>
  <si>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</si>
  <si>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</si>
  <si>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</si>
  <si>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</si>
  <si>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</si>
  <si>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</si>
  <si>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</si>
  <si>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</si>
  <si>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</si>
  <si>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</si>
  <si>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</si>
  <si>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</si>
  <si>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</si>
  <si>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</si>
  <si>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</si>
  <si>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</si>
  <si>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</si>
  <si>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</si>
  <si>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</si>
  <si>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</si>
  <si>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</si>
  <si>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</si>
  <si>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</si>
  <si>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</si>
  <si>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</si>
  <si>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</si>
  <si>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</si>
  <si>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</si>
  <si>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</si>
  <si>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</si>
  <si>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</si>
  <si>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</si>
  <si>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</si>
  <si>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</si>
  <si>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</si>
  <si>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</si>
  <si>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</si>
  <si>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</si>
  <si>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</si>
  <si>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</si>
  <si>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</si>
  <si>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</si>
  <si>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</si>
  <si>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</si>
  <si>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</si>
  <si>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</si>
  <si>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</si>
  <si>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</si>
  <si>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</si>
  <si>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</si>
  <si>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</si>
  <si>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</si>
  <si>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</si>
  <si>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</si>
  <si>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</si>
  <si>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</si>
  <si>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</si>
  <si>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</si>
  <si>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</si>
  <si>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</si>
  <si>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</si>
  <si>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</si>
  <si>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</si>
  <si>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</si>
  <si>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</si>
  <si>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</si>
  <si>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</si>
  <si>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</si>
  <si>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</si>
  <si>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</si>
  <si>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</si>
  <si>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</si>
  <si>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</si>
  <si>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</si>
  <si>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</si>
  <si>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</si>
  <si>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</si>
  <si>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</si>
  <si>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</si>
  <si>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</si>
  <si>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</si>
  <si>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</si>
  <si>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</si>
  <si>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</si>
  <si>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</si>
  <si>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</si>
  <si>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</si>
  <si>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</si>
  <si>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</si>
  <si>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</si>
  <si>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</si>
  <si>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</si>
  <si>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</si>
  <si>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</si>
  <si>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</si>
  <si>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</si>
  <si>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</si>
  <si>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</si>
  <si>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</si>
  <si>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</si>
  <si>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</si>
  <si>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</si>
  <si>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</si>
  <si>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</si>
  <si>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</si>
  <si>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</si>
  <si>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</si>
  <si>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</si>
  <si>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</si>
  <si>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</si>
  <si>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</si>
  <si>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</si>
  <si>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</si>
  <si>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</si>
  <si>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</si>
  <si>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</si>
  <si>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</si>
  <si>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</si>
  <si>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</si>
  <si>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</si>
  <si>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</si>
  <si>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</si>
  <si>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</si>
  <si>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</si>
  <si>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</si>
  <si>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</si>
  <si>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</si>
  <si>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</si>
  <si>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</si>
  <si>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</si>
  <si>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</si>
  <si>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</si>
  <si>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</si>
  <si>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</si>
  <si>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</si>
  <si>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</si>
  <si>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</si>
  <si>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</si>
  <si>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</si>
  <si>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</si>
  <si>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</si>
  <si>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</si>
  <si>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</si>
  <si>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</si>
  <si>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</si>
  <si>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</si>
  <si>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</si>
  <si>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</si>
  <si>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</si>
  <si>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</si>
  <si>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</si>
  <si>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</si>
  <si>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</si>
  <si>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</si>
  <si>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</si>
  <si>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</si>
  <si>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</si>
  <si>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</si>
  <si>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</si>
  <si>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</si>
  <si>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</si>
  <si>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</si>
  <si>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</si>
  <si>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</si>
  <si>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</si>
  <si>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</si>
  <si>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</si>
  <si>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</si>
  <si>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</si>
  <si>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</si>
  <si>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</si>
  <si>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</si>
  <si>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</si>
  <si>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</si>
  <si>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</si>
  <si>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</si>
  <si>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</si>
  <si>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</si>
  <si>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</si>
  <si>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</si>
  <si>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</si>
  <si>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</si>
  <si>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</si>
  <si>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</si>
  <si>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</si>
  <si>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</si>
  <si>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</si>
  <si>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</si>
  <si>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</si>
  <si>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</si>
  <si>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</si>
  <si>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</si>
  <si>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</si>
  <si>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</si>
  <si>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</si>
  <si>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</si>
  <si>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</si>
  <si>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</si>
  <si>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</si>
  <si>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</si>
  <si>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</si>
  <si>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</si>
  <si>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</si>
  <si>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</si>
  <si>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</si>
  <si>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</si>
  <si>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</si>
  <si>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</si>
  <si>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</si>
  <si>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</si>
  <si>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</si>
  <si>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</si>
  <si>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</si>
  <si>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</si>
  <si>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</si>
  <si>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</si>
  <si>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</si>
  <si>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</si>
  <si>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</si>
  <si>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</si>
  <si>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</si>
  <si>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</si>
  <si>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</si>
  <si>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</si>
  <si>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</si>
  <si>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</si>
  <si>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</si>
  <si>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</si>
  <si>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</si>
  <si>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</si>
  <si>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</si>
  <si>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</si>
  <si>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</si>
  <si>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</si>
  <si>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</si>
  <si>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</si>
  <si>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</si>
  <si>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</si>
  <si>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</si>
  <si>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</si>
  <si>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</si>
  <si>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</si>
  <si>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</si>
  <si>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</si>
  <si>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</si>
  <si>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</si>
  <si>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</si>
  <si>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</si>
  <si>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</si>
  <si>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</si>
  <si>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</si>
  <si>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</si>
  <si>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</si>
  <si>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</si>
  <si>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</si>
  <si>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</si>
  <si>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</si>
  <si>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</si>
  <si>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</si>
  <si>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</si>
  <si>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</si>
  <si>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</si>
  <si>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</si>
  <si>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</si>
  <si>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</si>
  <si>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</si>
  <si>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</si>
  <si>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</si>
  <si>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</si>
  <si>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</si>
  <si>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</si>
  <si>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</si>
  <si>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</si>
  <si>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</si>
  <si>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</si>
  <si>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</si>
  <si>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</si>
  <si>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</si>
  <si>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</si>
  <si>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</si>
  <si>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</si>
  <si>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</si>
  <si>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</si>
  <si>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</si>
  <si>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</si>
  <si>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</si>
  <si>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</si>
  <si>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</si>
  <si>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</si>
  <si>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</si>
  <si>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</si>
  <si>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</si>
  <si>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</si>
  <si>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</si>
  <si>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</si>
  <si>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</si>
  <si>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</si>
  <si>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</si>
  <si>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</si>
  <si>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</si>
  <si>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</si>
  <si>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</si>
  <si>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</si>
  <si>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</si>
  <si>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</si>
  <si>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</si>
  <si>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</si>
  <si>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</si>
  <si>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</si>
  <si>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</si>
  <si>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</si>
  <si>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</si>
  <si>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</si>
  <si>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</si>
  <si>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</si>
  <si>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</si>
  <si>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</si>
  <si>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</si>
  <si>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</si>
  <si>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</si>
  <si>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</si>
  <si>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</si>
  <si>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</si>
  <si>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</si>
  <si>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</si>
  <si>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</si>
  <si>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</si>
  <si>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</si>
  <si>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</si>
  <si>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</si>
  <si>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</si>
  <si>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</si>
  <si>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</si>
  <si>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</si>
  <si>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</si>
  <si>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</si>
  <si>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</si>
  <si>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</si>
  <si>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</si>
  <si>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</si>
  <si>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</si>
  <si>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</si>
  <si>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</si>
  <si>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</si>
  <si>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</si>
  <si>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</si>
  <si>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</si>
  <si>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</si>
  <si>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</si>
  <si>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</si>
  <si>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</si>
  <si>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</si>
  <si>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</si>
  <si>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</si>
  <si>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</si>
  <si>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</si>
  <si>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</si>
  <si>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</si>
  <si>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</si>
  <si>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</si>
  <si>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</si>
  <si>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</si>
  <si>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</si>
  <si>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</si>
  <si>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</si>
  <si>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</si>
  <si>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</si>
  <si>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</si>
  <si>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</si>
  <si>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</si>
  <si>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</si>
  <si>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</si>
  <si>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</si>
  <si>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</si>
  <si>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</si>
  <si>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</si>
  <si>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</si>
  <si>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</si>
  <si>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</si>
  <si>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</si>
  <si>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</si>
  <si>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</si>
  <si>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</si>
  <si>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</si>
  <si>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</si>
  <si>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</si>
  <si>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</si>
  <si>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</si>
  <si>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</si>
  <si>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</si>
  <si>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</si>
  <si>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</si>
  <si>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</si>
  <si>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</si>
  <si>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</si>
  <si>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</si>
  <si>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</si>
  <si>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</si>
  <si>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</si>
  <si>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</si>
  <si>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</si>
  <si>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</si>
  <si>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</si>
  <si>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</si>
  <si>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</si>
  <si>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</si>
  <si>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</si>
  <si>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</si>
  <si>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</si>
  <si>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</si>
  <si>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</si>
  <si>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</si>
  <si>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</si>
  <si>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</si>
  <si>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</si>
  <si>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</si>
  <si>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</si>
  <si>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</si>
  <si>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</si>
  <si>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</si>
  <si>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</si>
  <si>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</si>
  <si>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</si>
  <si>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</si>
  <si>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</si>
  <si>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</si>
  <si>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</si>
  <si>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</si>
  <si>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</si>
  <si>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</si>
  <si>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</si>
  <si>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</si>
  <si>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</si>
  <si>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</si>
  <si>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</si>
  <si>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</si>
  <si>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</si>
  <si>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</si>
  <si>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</si>
  <si>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</si>
  <si>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</si>
  <si>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</si>
  <si>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</si>
  <si>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</si>
  <si>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</si>
  <si>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</si>
  <si>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</si>
  <si>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</si>
  <si>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</si>
  <si>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</si>
  <si>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</si>
  <si>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</si>
  <si>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</si>
  <si>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</si>
  <si>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</si>
  <si>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</si>
  <si>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</si>
  <si>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</si>
  <si>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</si>
  <si>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</si>
  <si>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</si>
  <si>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</si>
  <si>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</si>
  <si>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</si>
  <si>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</si>
  <si>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</si>
  <si>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</si>
  <si>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</si>
  <si>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</si>
  <si>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</si>
  <si>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</si>
  <si>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</si>
  <si>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</si>
  <si>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</si>
  <si>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</si>
  <si>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</si>
  <si>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</si>
  <si>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</si>
  <si>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</si>
  <si>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</si>
  <si>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</si>
  <si>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</si>
  <si>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</si>
  <si>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</si>
  <si>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</si>
  <si>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</si>
  <si>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</si>
  <si>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</si>
  <si>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</si>
  <si>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</si>
  <si>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</si>
  <si>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</si>
  <si>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</si>
  <si>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</si>
  <si>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</si>
  <si>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</si>
  <si>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</si>
  <si>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</si>
  <si>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</si>
  <si>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</si>
  <si>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</si>
  <si>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</si>
  <si>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</si>
  <si>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</si>
  <si>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</si>
  <si>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</si>
  <si>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</si>
  <si>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</si>
  <si>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</si>
  <si>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</si>
  <si>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</si>
  <si>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</si>
  <si>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</si>
  <si>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</si>
  <si>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</si>
  <si>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</si>
  <si>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</si>
  <si>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</si>
  <si>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</si>
  <si>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</si>
  <si>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</si>
  <si>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</si>
  <si>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</si>
  <si>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</si>
  <si>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</si>
  <si>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</si>
  <si>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</si>
  <si>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</si>
  <si>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</si>
  <si>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</si>
  <si>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</si>
  <si>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</si>
  <si>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</si>
  <si>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</si>
  <si>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</si>
  <si>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</si>
  <si>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</si>
  <si>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</si>
  <si>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</si>
  <si>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</si>
  <si>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</si>
  <si>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</si>
  <si>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</si>
  <si>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</si>
  <si>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</si>
  <si>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</si>
  <si>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</si>
  <si>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</si>
  <si>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</si>
  <si>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</si>
  <si>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</si>
  <si>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</si>
  <si>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</si>
  <si>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</si>
  <si>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</si>
  <si>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</si>
  <si>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</si>
  <si>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</si>
  <si>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</si>
  <si>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</si>
  <si>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</si>
  <si>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</si>
  <si>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</si>
  <si>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</si>
  <si>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</si>
  <si>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</si>
  <si>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</si>
  <si>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</si>
  <si>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</si>
  <si>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</si>
  <si>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</si>
  <si>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</si>
  <si>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</si>
  <si>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</si>
  <si>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</si>
  <si>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</si>
  <si>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</si>
  <si>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</si>
  <si>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</si>
  <si>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</si>
  <si>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</si>
  <si>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</si>
  <si>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</si>
  <si>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</si>
  <si>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</si>
  <si>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</si>
  <si>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</si>
  <si>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</si>
  <si>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</si>
  <si>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</si>
  <si>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</si>
  <si>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</si>
  <si>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</si>
  <si>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</si>
  <si>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</si>
  <si>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</si>
  <si>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</si>
  <si>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</si>
  <si>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</si>
  <si>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</si>
  <si>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</si>
  <si>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</si>
  <si>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</si>
  <si>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</si>
  <si>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</si>
  <si>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</si>
  <si>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</si>
  <si>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</si>
  <si>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</si>
  <si>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</si>
  <si>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</si>
  <si>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</si>
  <si>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</si>
  <si>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</si>
  <si>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</si>
  <si>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</si>
  <si>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</si>
  <si>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</si>
  <si>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</si>
  <si>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</si>
  <si>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</si>
  <si>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</si>
  <si>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</si>
  <si>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</si>
  <si>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</si>
  <si>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</si>
  <si>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</si>
  <si>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</si>
  <si>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</si>
  <si>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</si>
  <si>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</si>
  <si>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</si>
  <si>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</si>
  <si>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</si>
  <si>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</si>
  <si>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</si>
  <si>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</si>
  <si>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</si>
  <si>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</si>
  <si>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</si>
  <si>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</si>
  <si>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</si>
  <si>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</si>
  <si>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</si>
  <si>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</si>
  <si>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</si>
  <si>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</si>
  <si>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</si>
  <si>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</si>
  <si>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</si>
  <si>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</si>
  <si>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</si>
  <si>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</si>
  <si>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</si>
  <si>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</si>
  <si>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</si>
  <si>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</si>
  <si>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</si>
  <si>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</si>
  <si>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</si>
  <si>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</si>
  <si>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</si>
  <si>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</si>
  <si>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</si>
  <si>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</si>
  <si>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</si>
  <si>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</si>
  <si>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</si>
  <si>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</si>
  <si>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</si>
  <si>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</si>
  <si>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</si>
  <si>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</si>
  <si>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</si>
  <si>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</si>
  <si>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</si>
  <si>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</si>
  <si>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</si>
  <si>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</si>
  <si>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</si>
  <si>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</si>
  <si>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</si>
  <si>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</si>
  <si>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</si>
  <si>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</si>
  <si>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</si>
  <si>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</si>
  <si>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</si>
  <si>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</si>
  <si>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</si>
  <si>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</si>
  <si>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</si>
  <si>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</si>
  <si>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</si>
  <si>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</si>
  <si>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</si>
  <si>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</si>
  <si>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</si>
  <si>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</si>
  <si>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</si>
  <si>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</si>
  <si>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</si>
  <si>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</si>
  <si>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</si>
  <si>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</si>
  <si>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</si>
  <si>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</si>
  <si>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</si>
  <si>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</si>
  <si>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</si>
  <si>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</si>
  <si>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</si>
  <si>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</si>
  <si>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</si>
  <si>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</si>
  <si>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</si>
  <si>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</si>
  <si>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</si>
  <si>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</si>
  <si>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</si>
  <si>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</si>
  <si>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</si>
  <si>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</si>
  <si>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</si>
  <si>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</si>
  <si>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</si>
  <si>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</si>
  <si>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</si>
  <si>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</si>
  <si>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</si>
  <si>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</si>
  <si>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</si>
  <si>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</si>
  <si>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</si>
  <si>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</si>
  <si>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</si>
  <si>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</si>
  <si>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</si>
  <si>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</si>
  <si>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</si>
  <si>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</si>
  <si>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</si>
  <si>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</si>
  <si>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</si>
  <si>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</si>
  <si>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</si>
  <si>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</si>
  <si>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</si>
  <si>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</si>
  <si>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</si>
  <si>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</si>
  <si>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</si>
  <si>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</si>
  <si>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</si>
  <si>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</si>
  <si>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</si>
  <si>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</si>
  <si>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</si>
  <si>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</si>
  <si>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</si>
  <si>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</si>
  <si>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</si>
  <si>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</si>
  <si>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</si>
  <si>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</si>
  <si>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</si>
  <si>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</si>
  <si>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</si>
  <si>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</si>
  <si>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</si>
  <si>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</si>
  <si>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</si>
  <si>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</si>
  <si>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</si>
  <si>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</si>
  <si>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</si>
  <si>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</si>
  <si>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</si>
  <si>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</si>
  <si>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</si>
  <si>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</si>
  <si>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</si>
  <si>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</si>
  <si>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</si>
  <si>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</si>
  <si>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</si>
  <si>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</si>
  <si>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</si>
  <si>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</si>
  <si>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</si>
  <si>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</si>
  <si>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</si>
  <si>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</si>
  <si>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</si>
  <si>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</si>
  <si>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</si>
  <si>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</si>
  <si>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</si>
  <si>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</si>
  <si>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</si>
  <si>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</si>
  <si>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</si>
  <si>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</si>
  <si>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</si>
  <si>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</si>
  <si>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</si>
  <si>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</si>
  <si>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</si>
  <si>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</si>
  <si>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</si>
  <si>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</si>
  <si>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</si>
  <si>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</si>
  <si>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</si>
  <si>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</si>
  <si>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</si>
  <si>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</si>
  <si>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</si>
  <si>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</si>
  <si>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</si>
  <si>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</si>
  <si>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</si>
  <si>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</si>
  <si>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</si>
  <si>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</si>
  <si>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</si>
  <si>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</si>
  <si>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</si>
  <si>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</si>
  <si>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</si>
  <si>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</si>
  <si>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</si>
  <si>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</si>
  <si>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</si>
  <si>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</si>
  <si>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</si>
  <si>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</si>
  <si>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</si>
  <si>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</si>
  <si>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</si>
  <si>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</si>
  <si>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</si>
  <si>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</si>
  <si>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</si>
  <si>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</si>
  <si>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</si>
  <si>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</si>
  <si>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</si>
  <si>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</si>
  <si>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</si>
  <si>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</si>
  <si>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</si>
  <si>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</si>
  <si>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</si>
  <si>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</si>
  <si>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</si>
  <si>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</si>
  <si>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</si>
  <si>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</si>
  <si>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</si>
  <si>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</si>
  <si>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</si>
  <si>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</si>
  <si>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</si>
  <si>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</si>
  <si>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</si>
  <si>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</si>
  <si>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</si>
  <si>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</si>
  <si>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</si>
  <si>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</si>
  <si>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</si>
  <si>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</si>
  <si>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</si>
  <si>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</si>
  <si>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</si>
  <si>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</si>
  <si>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</si>
  <si>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</si>
  <si>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</si>
  <si>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</si>
  <si>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</si>
  <si>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</si>
  <si>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</si>
  <si>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</si>
  <si>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</si>
  <si>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</si>
  <si>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</si>
  <si>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</si>
  <si>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</si>
  <si>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</si>
  <si>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</si>
  <si>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</si>
  <si>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</si>
  <si>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</si>
  <si>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</si>
  <si>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</si>
  <si>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</si>
  <si>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</si>
  <si>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</si>
  <si>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</si>
  <si>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</si>
  <si>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</si>
  <si>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</si>
  <si>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</si>
  <si>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</si>
  <si>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</si>
  <si>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</si>
  <si>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</si>
  <si>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</si>
  <si>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</si>
  <si>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</si>
  <si>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</si>
  <si>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</si>
  <si>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</si>
  <si>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</si>
  <si>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</si>
  <si>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</si>
  <si>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</si>
  <si>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</si>
  <si>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</si>
  <si>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</si>
  <si>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</si>
  <si>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</si>
  <si>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</si>
  <si>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</si>
  <si>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</si>
  <si>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</si>
  <si>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</si>
  <si>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</si>
  <si>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</si>
  <si>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</si>
  <si>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</si>
  <si>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</si>
  <si>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</si>
  <si>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</si>
  <si>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</si>
  <si>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</si>
  <si>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</si>
  <si>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</si>
  <si>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</si>
  <si>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</si>
  <si>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</si>
  <si>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</si>
  <si>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</si>
  <si>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</si>
  <si>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</si>
  <si>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</si>
  <si>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</si>
  <si>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</si>
  <si>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</si>
  <si>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</si>
  <si>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</si>
  <si>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</si>
  <si>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</si>
  <si>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</si>
  <si>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</si>
  <si>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</si>
  <si>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</si>
  <si>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</si>
  <si>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</si>
  <si>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</si>
  <si>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</si>
  <si>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</si>
  <si>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</si>
  <si>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</si>
  <si>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</si>
  <si>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</si>
  <si>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</si>
  <si>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</si>
  <si>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</si>
  <si>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</si>
  <si>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</si>
  <si>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</si>
  <si>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</si>
  <si>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</si>
  <si>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</si>
  <si>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</si>
  <si>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</si>
  <si>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</si>
  <si>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</si>
  <si>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</si>
  <si>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</si>
  <si>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</si>
  <si>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</si>
  <si>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</si>
  <si>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</si>
  <si>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</si>
  <si>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</si>
  <si>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</si>
  <si>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</si>
  <si>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</si>
  <si>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</si>
  <si>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</si>
  <si>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</si>
  <si>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</si>
  <si>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</si>
  <si>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</si>
  <si>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</si>
  <si>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</si>
  <si>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</si>
  <si>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</si>
  <si>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</si>
  <si>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</si>
  <si>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</si>
  <si>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</si>
  <si>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</si>
  <si>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</si>
  <si>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</si>
  <si>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</si>
  <si>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</si>
  <si>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</si>
  <si>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</si>
  <si>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</si>
  <si>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</si>
  <si>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</si>
  <si>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</si>
  <si>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</si>
  <si>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</si>
  <si>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</si>
  <si>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</si>
  <si>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</si>
  <si>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</si>
  <si>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</si>
  <si>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</si>
  <si>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</si>
  <si>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</si>
  <si>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</si>
  <si>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</si>
  <si>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</si>
  <si>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</si>
  <si>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</si>
  <si>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</si>
  <si>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</si>
  <si>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</si>
  <si>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</si>
  <si>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</si>
  <si>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</si>
  <si>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</si>
  <si>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</si>
  <si>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</si>
  <si>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</si>
  <si>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</si>
  <si>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</si>
  <si>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</si>
  <si>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</si>
  <si>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</si>
  <si>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</si>
  <si>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</si>
  <si>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</si>
  <si>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</si>
  <si>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</si>
  <si>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</si>
  <si>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</si>
  <si>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</si>
  <si>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</si>
  <si>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</si>
  <si>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</si>
  <si>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</si>
  <si>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</si>
  <si>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</si>
  <si>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</si>
  <si>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</si>
  <si>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</si>
  <si>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</si>
  <si>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</si>
  <si>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</si>
  <si>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</si>
  <si>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</si>
  <si>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</si>
  <si>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</si>
  <si>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</si>
  <si>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</si>
  <si>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</si>
  <si>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</si>
  <si>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</si>
  <si>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</si>
  <si>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</si>
  <si>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</si>
  <si>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</si>
  <si>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</si>
  <si>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</si>
  <si>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</si>
  <si>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</si>
  <si>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</si>
  <si>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</si>
  <si>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</si>
  <si>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</si>
  <si>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</si>
  <si>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</si>
  <si>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</si>
  <si>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</si>
  <si>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</si>
  <si>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</si>
  <si>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</si>
  <si>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</si>
  <si>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</si>
  <si>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</si>
  <si>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</si>
  <si>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</si>
  <si>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</si>
  <si>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</si>
  <si>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</si>
  <si>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</si>
  <si>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</si>
  <si>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</si>
  <si>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</si>
  <si>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</si>
  <si>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</si>
  <si>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</si>
  <si>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</si>
  <si>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</si>
  <si>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</si>
  <si>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</si>
  <si>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</si>
  <si>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</si>
  <si>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</si>
  <si>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</si>
  <si>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</si>
  <si>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</si>
  <si>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</si>
  <si>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</si>
  <si>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</si>
  <si>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</si>
  <si>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</si>
  <si>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</si>
  <si>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</si>
  <si>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</si>
  <si>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</si>
  <si>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</si>
  <si>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</si>
  <si>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</si>
  <si>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</si>
  <si>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</si>
  <si>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</si>
  <si>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</si>
  <si>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</si>
  <si>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</si>
  <si>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</si>
  <si>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</si>
  <si>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</si>
  <si>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</si>
  <si>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</si>
  <si>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</si>
  <si>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</si>
  <si>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</si>
  <si>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</si>
  <si>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</si>
  <si>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</si>
  <si>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</si>
  <si>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</si>
  <si>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</si>
  <si>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</si>
  <si>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</si>
  <si>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</si>
  <si>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</si>
  <si>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</si>
  <si>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</si>
  <si>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</si>
  <si>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</si>
  <si>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</si>
  <si>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</si>
  <si>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</si>
  <si>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</si>
  <si>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</si>
  <si>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</si>
  <si>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</si>
  <si>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</si>
  <si>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</si>
  <si>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</si>
  <si>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</si>
  <si>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</si>
  <si>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</si>
  <si>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</si>
  <si>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</si>
  <si>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</si>
  <si>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</si>
  <si>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</si>
  <si>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</si>
  <si>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</si>
  <si>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</si>
  <si>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</si>
  <si>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</si>
  <si>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</si>
  <si>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</si>
  <si>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</si>
  <si>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</si>
  <si>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</si>
  <si>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</si>
  <si>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</si>
  <si>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</si>
  <si>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</si>
  <si>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</si>
  <si>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</si>
  <si>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</si>
  <si>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</si>
  <si>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</si>
  <si>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</si>
  <si>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</si>
  <si>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</si>
  <si>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</si>
  <si>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</si>
  <si>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</si>
  <si>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</si>
  <si>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</si>
  <si>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</si>
  <si>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</si>
  <si>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</si>
  <si>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</si>
  <si>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</si>
  <si>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</si>
  <si>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</si>
  <si>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</si>
  <si>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</si>
  <si>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</si>
  <si>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</si>
  <si>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</si>
  <si>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</si>
  <si>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</si>
  <si>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</si>
  <si>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</si>
  <si>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</si>
  <si>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</si>
  <si>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</si>
  <si>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</si>
  <si>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</si>
  <si>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</si>
  <si>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</si>
  <si>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</si>
  <si>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</si>
  <si>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</si>
  <si>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</si>
  <si>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</si>
  <si>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</si>
  <si>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</si>
  <si>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</si>
  <si>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</si>
  <si>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</si>
  <si>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</si>
  <si>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</si>
  <si>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</si>
  <si>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</si>
  <si>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</si>
  <si>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</si>
  <si>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</si>
  <si>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</si>
  <si>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</si>
  <si>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</si>
  <si>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</si>
  <si>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</si>
  <si>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</si>
  <si>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</si>
  <si>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</si>
  <si>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</si>
  <si>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</si>
  <si>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</si>
  <si>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</si>
  <si>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</si>
  <si>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</si>
  <si>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</si>
  <si>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</si>
  <si>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</si>
  <si>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</si>
  <si>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</si>
  <si>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</si>
  <si>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</si>
  <si>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</si>
  <si>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</si>
  <si>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</si>
  <si>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</si>
  <si>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</si>
  <si>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</si>
  <si>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</si>
  <si>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</si>
  <si>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</si>
  <si>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</si>
  <si>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</si>
  <si>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</si>
  <si>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</si>
  <si>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</si>
  <si>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</si>
  <si>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</si>
  <si>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</si>
  <si>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</si>
  <si>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</si>
  <si>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</si>
  <si>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</si>
  <si>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</si>
  <si>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</si>
  <si>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</si>
  <si>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</si>
  <si>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</si>
  <si>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</si>
  <si>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</si>
  <si>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</si>
  <si>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</si>
  <si>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</si>
  <si>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</si>
  <si>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</si>
  <si>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</si>
  <si>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</si>
  <si>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</si>
  <si>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</si>
  <si>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</si>
  <si>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</si>
  <si>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</si>
  <si>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</si>
  <si>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</si>
  <si>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</si>
  <si>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</si>
  <si>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</si>
  <si>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</si>
  <si>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</si>
  <si>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</si>
  <si>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</si>
  <si>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</si>
  <si>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</si>
  <si>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</si>
  <si>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</si>
  <si>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</si>
  <si>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</si>
  <si>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</si>
  <si>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</si>
  <si>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</si>
  <si>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</si>
  <si>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</si>
  <si>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</si>
  <si>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</si>
  <si>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</si>
  <si>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</si>
  <si>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</si>
  <si>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</si>
  <si>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</si>
  <si>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</si>
  <si>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</si>
  <si>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</si>
  <si>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</si>
  <si>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</si>
  <si>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</si>
  <si>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</si>
  <si>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</si>
  <si>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</si>
  <si>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</si>
  <si>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</si>
  <si>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</si>
  <si>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</si>
  <si>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</si>
  <si>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</si>
  <si>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</si>
  <si>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</si>
  <si>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</si>
  <si>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</si>
  <si>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</si>
  <si>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</si>
  <si>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</si>
  <si>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</si>
  <si>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</si>
  <si>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</si>
  <si>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</si>
  <si>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</si>
  <si>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</si>
  <si>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</si>
  <si>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</si>
  <si>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</si>
  <si>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</si>
  <si>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</si>
  <si>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</si>
  <si>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</si>
  <si>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</si>
  <si>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</si>
  <si>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</si>
  <si>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</si>
  <si>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</si>
  <si>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</si>
  <si>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</si>
  <si>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</si>
  <si>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</si>
  <si>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</si>
  <si>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</si>
  <si>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</si>
  <si>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</si>
  <si>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</si>
  <si>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</si>
  <si>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</si>
  <si>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</si>
  <si>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</si>
  <si>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</si>
  <si>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</si>
  <si>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</si>
  <si>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</si>
  <si>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</si>
  <si>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</si>
  <si>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</si>
  <si>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</si>
  <si>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</si>
  <si>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</si>
  <si>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</si>
  <si>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</si>
  <si>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</si>
  <si>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</si>
  <si>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</si>
  <si>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</si>
  <si>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</si>
  <si>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</si>
  <si>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</si>
  <si>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</si>
  <si>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</si>
  <si>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</si>
  <si>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</si>
  <si>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</si>
  <si>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</si>
  <si>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</si>
  <si>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</si>
  <si>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</si>
  <si>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</si>
  <si>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</si>
  <si>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</si>
  <si>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</si>
  <si>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</si>
  <si>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</si>
  <si>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</si>
  <si>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</si>
  <si>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</si>
  <si>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</si>
  <si>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</si>
  <si>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</si>
  <si>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</si>
  <si>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</si>
  <si>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</si>
  <si>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</si>
  <si>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</si>
  <si>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</si>
  <si>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</si>
  <si>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</si>
  <si>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</si>
  <si>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</si>
  <si>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</si>
  <si>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</si>
  <si>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</si>
  <si>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</si>
  <si>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</si>
  <si>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</si>
  <si>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</si>
  <si>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</si>
  <si>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</si>
  <si>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</si>
  <si>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</si>
  <si>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</si>
  <si>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</si>
  <si>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</si>
  <si>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</si>
  <si>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</si>
  <si>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</si>
  <si>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</si>
  <si>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</si>
  <si>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</si>
  <si>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</si>
  <si>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</si>
  <si>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</si>
  <si>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</si>
  <si>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</si>
  <si>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</si>
  <si>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</si>
  <si>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</si>
  <si>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</si>
  <si>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</si>
  <si>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</si>
  <si>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</si>
  <si>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</si>
  <si>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</si>
  <si>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</si>
  <si>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</si>
  <si>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</si>
  <si>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</si>
  <si>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</si>
  <si>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</si>
  <si>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</si>
  <si>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</si>
  <si>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</si>
  <si>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</si>
  <si>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</si>
  <si>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</si>
  <si>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</si>
  <si>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</si>
  <si>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</si>
  <si>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</si>
  <si>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</si>
  <si>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</si>
  <si>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</si>
  <si>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</si>
  <si>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</si>
  <si>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</si>
  <si>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</si>
  <si>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</si>
  <si>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</si>
  <si>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</si>
  <si>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</si>
  <si>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</si>
  <si>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</si>
  <si>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</si>
  <si>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</si>
  <si>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</si>
  <si>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</si>
  <si>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</si>
  <si>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</si>
  <si>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</si>
  <si>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</si>
  <si>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</si>
  <si>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</si>
  <si>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</si>
  <si>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</si>
  <si>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</si>
  <si>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</si>
  <si>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</si>
  <si>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</si>
  <si>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</si>
  <si>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</si>
  <si>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</si>
  <si>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</si>
  <si>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</si>
  <si>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</si>
  <si>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</si>
  <si>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</si>
  <si>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</si>
  <si>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</si>
  <si>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</si>
  <si>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</si>
  <si>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</si>
  <si>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</si>
  <si>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</si>
  <si>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</si>
  <si>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</si>
  <si>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</si>
  <si>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</si>
  <si>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</si>
  <si>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</si>
  <si>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</si>
  <si>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</si>
  <si>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</si>
  <si>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</si>
  <si>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</si>
  <si>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</si>
  <si>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</si>
  <si>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</si>
  <si>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</si>
  <si>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</si>
  <si>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</si>
  <si>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</si>
  <si>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</si>
  <si>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</si>
  <si>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</si>
  <si>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</si>
  <si>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</si>
  <si>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</si>
  <si>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</si>
  <si>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</si>
  <si>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</si>
  <si>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</si>
  <si>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</si>
  <si>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</si>
  <si>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</si>
  <si>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</si>
  <si>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</si>
  <si>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</si>
  <si>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</si>
  <si>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</si>
  <si>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</si>
  <si>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</si>
  <si>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</si>
  <si>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</si>
  <si>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</si>
  <si>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</si>
  <si>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</si>
  <si>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</si>
  <si>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</si>
  <si>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</si>
  <si>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</si>
  <si>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</si>
  <si>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</si>
  <si>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</si>
  <si>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</si>
  <si>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</si>
  <si>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</si>
  <si>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</si>
  <si>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</si>
  <si>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</si>
  <si>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</si>
  <si>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</si>
  <si>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</si>
  <si>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</si>
  <si>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</si>
  <si>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</si>
  <si>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</si>
  <si>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</si>
  <si>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</si>
  <si>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</si>
  <si>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</si>
  <si>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</si>
  <si>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</si>
  <si>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</si>
  <si>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</si>
  <si>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</si>
  <si>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</si>
  <si>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</si>
  <si>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</si>
  <si>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</si>
  <si>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</si>
  <si>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</si>
  <si>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</si>
  <si>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</si>
  <si>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</si>
  <si>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</si>
  <si>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</si>
  <si>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</si>
  <si>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</si>
  <si>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</si>
  <si>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</si>
  <si>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</si>
  <si>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</si>
  <si>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</si>
  <si>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</si>
  <si>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</si>
  <si>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</si>
  <si>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</si>
  <si>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</si>
  <si>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</si>
  <si>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</si>
  <si>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</si>
  <si>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</si>
  <si>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</si>
  <si>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</si>
  <si>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</si>
  <si>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</si>
  <si>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</si>
  <si>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</si>
  <si>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</si>
  <si>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</si>
  <si>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</si>
  <si>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</si>
  <si>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</si>
  <si>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</si>
  <si>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</si>
  <si>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</si>
  <si>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</si>
  <si>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</si>
  <si>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</si>
  <si>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</si>
  <si>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</si>
  <si>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</si>
  <si>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</si>
  <si>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</si>
  <si>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</si>
  <si>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</si>
  <si>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</si>
  <si>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</si>
  <si>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</si>
  <si>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</si>
  <si>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</si>
  <si>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</si>
  <si>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</si>
  <si>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</si>
  <si>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</si>
  <si>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</si>
  <si>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</si>
  <si>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</si>
  <si>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</si>
  <si>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</si>
  <si>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</si>
  <si>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</si>
  <si>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</si>
  <si>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</si>
  <si>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</si>
  <si>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</si>
  <si>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</si>
  <si>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</si>
  <si>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</si>
  <si>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</si>
  <si>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</si>
  <si>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</si>
  <si>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</si>
  <si>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</si>
  <si>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</si>
  <si>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</si>
  <si>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</si>
  <si>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</si>
  <si>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</si>
  <si>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</si>
  <si>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</si>
  <si>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</si>
  <si>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</si>
  <si>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</si>
  <si>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</si>
  <si>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</si>
  <si>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</si>
  <si>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</si>
  <si>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</si>
  <si>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</si>
  <si>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</si>
  <si>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</si>
  <si>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</si>
  <si>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</si>
  <si>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</si>
  <si>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</si>
  <si>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</si>
  <si>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</si>
  <si>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</si>
  <si>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</si>
  <si>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</si>
  <si>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</si>
  <si>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</si>
  <si>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</si>
  <si>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</si>
  <si>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</si>
  <si>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</si>
  <si>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</si>
  <si>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</si>
  <si>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</si>
  <si>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</si>
  <si>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</si>
  <si>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</si>
  <si>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</si>
  <si>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</si>
  <si>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</si>
  <si>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</si>
  <si>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</si>
  <si>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</si>
  <si>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</si>
  <si>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</si>
  <si>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</si>
  <si>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</si>
  <si>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</si>
  <si>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</si>
  <si>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</si>
  <si>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</si>
  <si>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</si>
  <si>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</si>
  <si>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</si>
  <si>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</si>
  <si>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</si>
  <si>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</si>
  <si>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</si>
  <si>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</si>
  <si>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</si>
  <si>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</si>
  <si>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</si>
  <si>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</si>
  <si>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</si>
  <si>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</si>
  <si>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</si>
  <si>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</si>
  <si>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</si>
  <si>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</si>
  <si>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</si>
  <si>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</si>
  <si>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</si>
  <si>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</si>
  <si>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</si>
  <si>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</si>
  <si>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</si>
  <si>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</si>
  <si>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</si>
  <si>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</si>
  <si>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</si>
  <si>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</si>
  <si>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</si>
  <si>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</si>
  <si>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</si>
  <si>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</si>
  <si>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</si>
  <si>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</si>
  <si>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</si>
  <si>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</si>
  <si>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</si>
  <si>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</si>
  <si>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</si>
  <si>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</si>
  <si>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</si>
  <si>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</si>
  <si>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</si>
  <si>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</si>
  <si>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</si>
  <si>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</si>
  <si>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</si>
  <si>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</si>
  <si>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</si>
  <si>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</si>
  <si>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</si>
  <si>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</si>
  <si>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</si>
  <si>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</si>
  <si>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</si>
  <si>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</si>
  <si>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</si>
  <si>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</si>
  <si>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</si>
  <si>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</si>
  <si>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</si>
  <si>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</si>
  <si>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</si>
  <si>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</si>
  <si>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</si>
  <si>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</si>
  <si>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</si>
  <si>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</si>
  <si>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</si>
  <si>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</si>
  <si>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</si>
  <si>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</si>
  <si>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</si>
  <si>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</si>
  <si>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</si>
  <si>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</si>
  <si>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</si>
  <si>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</si>
  <si>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</si>
  <si>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</si>
  <si>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</si>
  <si>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</si>
  <si>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</si>
  <si>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</si>
  <si>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</si>
  <si>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</si>
  <si>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</si>
  <si>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</si>
  <si>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</si>
  <si>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</si>
  <si>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</si>
  <si>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</si>
  <si>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</si>
  <si>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</si>
  <si>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</si>
  <si>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</si>
  <si>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</si>
  <si>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</si>
  <si>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</si>
  <si>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</si>
  <si>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</si>
  <si>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</si>
  <si>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</si>
  <si>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</si>
  <si>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</si>
  <si>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</si>
  <si>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</si>
  <si>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</si>
  <si>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</si>
  <si>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</si>
  <si>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</si>
  <si>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</si>
  <si>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</si>
  <si>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</si>
  <si>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</si>
  <si>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</si>
  <si>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</si>
  <si>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</si>
  <si>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</si>
  <si>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</si>
  <si>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</si>
  <si>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</si>
  <si>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</si>
  <si>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</si>
  <si>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</si>
  <si>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</si>
  <si>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</si>
  <si>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</si>
  <si>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</si>
  <si>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</si>
  <si>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</si>
  <si>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</si>
  <si>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</si>
  <si>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</si>
  <si>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</si>
  <si>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</si>
  <si>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</si>
  <si>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</si>
  <si>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</si>
  <si>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</si>
  <si>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</si>
  <si>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</si>
  <si>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</si>
  <si>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</si>
  <si>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</si>
  <si>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</si>
  <si>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</si>
  <si>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</si>
  <si>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</si>
  <si>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</si>
  <si>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</si>
  <si>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</si>
  <si>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</si>
  <si>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</si>
  <si>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</si>
  <si>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</si>
  <si>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</si>
  <si>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</si>
  <si>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</si>
  <si>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</si>
  <si>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</si>
  <si>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</si>
  <si>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</si>
  <si>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</si>
  <si>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</si>
  <si>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</si>
  <si>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</si>
  <si>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</si>
  <si>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</si>
  <si>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</si>
  <si>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</si>
  <si>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</si>
  <si>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</si>
  <si>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</si>
  <si>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</si>
  <si>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</si>
  <si>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</si>
  <si>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</si>
  <si>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</si>
  <si>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</si>
  <si>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</si>
  <si>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</si>
  <si>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</si>
  <si>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</si>
  <si>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</si>
  <si>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</si>
  <si>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</si>
  <si>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</si>
  <si>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</si>
  <si>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</si>
  <si>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</si>
  <si>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</si>
  <si>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</si>
  <si>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</si>
  <si>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</si>
  <si>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</si>
  <si>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</si>
  <si>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</si>
  <si>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</si>
  <si>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</si>
  <si>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</si>
  <si>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</si>
  <si>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</si>
  <si>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</si>
  <si>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</si>
  <si>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</si>
  <si>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</si>
  <si>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</si>
  <si>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</si>
  <si>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</si>
  <si>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</si>
  <si>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</si>
  <si>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</si>
  <si>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</si>
  <si>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</si>
  <si>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</si>
  <si>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</si>
  <si>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</si>
  <si>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</si>
  <si>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</si>
  <si>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</si>
  <si>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</si>
  <si>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</si>
  <si>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</si>
  <si>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</si>
  <si>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</si>
  <si>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</si>
  <si>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</si>
  <si>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</si>
  <si>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</si>
  <si>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</si>
  <si>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</si>
  <si>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</si>
  <si>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</si>
  <si>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</si>
  <si>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</si>
  <si>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</si>
  <si>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</si>
  <si>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</si>
  <si>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</si>
  <si>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</si>
  <si>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</si>
  <si>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</si>
  <si>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</si>
  <si>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</si>
  <si>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</si>
  <si>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</si>
  <si>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</si>
  <si>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</si>
  <si>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</si>
  <si>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</si>
  <si>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</si>
  <si>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</si>
  <si>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</si>
  <si>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</si>
  <si>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</si>
  <si>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</si>
  <si>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</si>
  <si>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</si>
  <si>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</si>
  <si>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</si>
  <si>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</si>
  <si>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</si>
  <si>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</si>
  <si>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</si>
  <si>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</si>
  <si>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</si>
  <si>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</si>
  <si>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</si>
  <si>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</si>
  <si>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</si>
  <si>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</si>
  <si>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</si>
  <si>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</si>
  <si>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</si>
  <si>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</si>
  <si>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</si>
  <si>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</si>
  <si>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</si>
  <si>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</si>
  <si>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</si>
  <si>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</si>
  <si>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</si>
  <si>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</si>
  <si>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</si>
  <si>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</si>
  <si>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</si>
  <si>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</si>
  <si>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</si>
  <si>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</si>
  <si>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</si>
  <si>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</si>
  <si>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</si>
  <si>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</si>
  <si>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</si>
  <si>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</si>
  <si>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</si>
  <si>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</si>
  <si>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</si>
  <si>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</si>
  <si>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</si>
  <si>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</si>
  <si>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</si>
  <si>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</si>
  <si>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</si>
  <si>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</si>
  <si>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</si>
  <si>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</si>
  <si>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</si>
  <si>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</si>
  <si>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</si>
  <si>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</si>
  <si>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</si>
  <si>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</si>
  <si>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</si>
  <si>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</si>
  <si>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</si>
  <si>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</si>
  <si>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</si>
  <si>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</si>
  <si>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</si>
  <si>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</si>
  <si>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</si>
  <si>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</si>
  <si>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</si>
  <si>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</si>
  <si>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</si>
  <si>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</si>
  <si>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</si>
  <si>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</si>
  <si>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</si>
  <si>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</si>
  <si>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</si>
  <si>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</si>
  <si>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</si>
  <si>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</si>
  <si>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</si>
  <si>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</si>
  <si>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</si>
  <si>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</si>
  <si>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</si>
  <si>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</si>
  <si>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</si>
  <si>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</si>
  <si>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</si>
  <si>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</si>
  <si>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</si>
  <si>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</si>
  <si>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</si>
  <si>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</si>
  <si>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</si>
  <si>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</si>
  <si>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</si>
  <si>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</si>
  <si>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</si>
  <si>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</si>
  <si>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</si>
  <si>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</si>
  <si>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</si>
  <si>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</si>
  <si>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</si>
  <si>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</si>
  <si>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</si>
  <si>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</si>
  <si>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</si>
  <si>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</si>
  <si>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</si>
  <si>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</si>
  <si>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</si>
  <si>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</si>
  <si>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</si>
  <si>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</si>
  <si>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</si>
  <si>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</si>
  <si>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</si>
  <si>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</si>
  <si>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</si>
  <si>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</si>
  <si>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</si>
  <si>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</si>
  <si>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</si>
  <si>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</si>
  <si>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</si>
  <si>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</si>
  <si>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</si>
  <si>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</si>
  <si>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</si>
  <si>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</si>
  <si>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</si>
  <si>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</si>
  <si>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</si>
  <si>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</si>
  <si>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</si>
  <si>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</si>
  <si>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</si>
  <si>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</si>
  <si>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</si>
  <si>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</si>
  <si>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</si>
  <si>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</si>
  <si>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</si>
  <si>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</si>
  <si>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</si>
  <si>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</si>
  <si>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</si>
  <si>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</si>
  <si>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</si>
  <si>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</si>
  <si>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</si>
  <si>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</si>
  <si>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</si>
  <si>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</si>
  <si>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</si>
  <si>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</si>
  <si>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</si>
  <si>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</si>
  <si>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</si>
  <si>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</si>
  <si>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</si>
  <si>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</si>
  <si>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</si>
  <si>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</si>
  <si>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</si>
  <si>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</si>
  <si>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</si>
  <si>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</si>
  <si>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</si>
  <si>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</si>
  <si>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</si>
  <si>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</si>
  <si>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</si>
  <si>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</si>
  <si>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</si>
  <si>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</si>
  <si>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</si>
  <si>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</si>
  <si>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</si>
  <si>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</si>
  <si>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</si>
  <si>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</si>
  <si>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</si>
  <si>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</si>
  <si>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</si>
  <si>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</si>
  <si>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</si>
  <si>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</si>
  <si>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</si>
  <si>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</si>
  <si>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</si>
  <si>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</si>
  <si>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</si>
  <si>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</si>
  <si>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</si>
  <si>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</si>
  <si>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</si>
  <si>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</si>
  <si>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</si>
  <si>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</si>
  <si>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</si>
  <si>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</si>
  <si>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</si>
  <si>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</si>
  <si>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</si>
  <si>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</si>
  <si>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</si>
  <si>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</si>
  <si>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</si>
  <si>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</si>
  <si>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</si>
  <si>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</si>
  <si>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</si>
  <si>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</si>
  <si>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</si>
  <si>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</si>
  <si>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</si>
  <si>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</si>
  <si>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</si>
  <si>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</si>
  <si>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</si>
  <si>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</si>
  <si>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</si>
  <si>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</si>
  <si>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</si>
  <si>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</si>
  <si>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</si>
  <si>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</si>
  <si>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</si>
  <si>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</si>
  <si>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</si>
  <si>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</si>
  <si>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</si>
  <si>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</si>
  <si>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</si>
  <si>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</si>
  <si>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</si>
  <si>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</si>
  <si>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</si>
  <si>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</si>
  <si>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</si>
  <si>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</si>
  <si>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</si>
  <si>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</si>
  <si>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</si>
  <si>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</si>
  <si>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</si>
  <si>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</si>
  <si>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</si>
  <si>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</si>
  <si>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</si>
  <si>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</si>
  <si>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</si>
  <si>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</si>
  <si>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</si>
  <si>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</si>
  <si>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</si>
  <si>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</si>
  <si>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</si>
  <si>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</si>
  <si>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</si>
  <si>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</si>
  <si>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</si>
  <si>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</si>
  <si>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</si>
  <si>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</si>
  <si>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</si>
  <si>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</si>
  <si>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</si>
  <si>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</si>
  <si>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</si>
  <si>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</si>
  <si>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</si>
  <si>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</si>
  <si>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</si>
  <si>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</si>
  <si>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</si>
  <si>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</si>
  <si>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</si>
  <si>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</si>
  <si>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</si>
  <si>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</si>
  <si>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</si>
  <si>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</si>
  <si>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</si>
  <si>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</si>
  <si>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</si>
  <si>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</si>
  <si>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</si>
  <si>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</si>
  <si>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</si>
  <si>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</si>
  <si>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</si>
  <si>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</si>
  <si>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</si>
  <si>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</si>
  <si>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</si>
  <si>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</si>
  <si>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</si>
  <si>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</si>
  <si>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</si>
  <si>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</si>
  <si>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</si>
  <si>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</si>
  <si>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</si>
  <si>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</si>
  <si>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</si>
  <si>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</si>
  <si>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</si>
  <si>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</si>
  <si>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</si>
  <si>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</si>
  <si>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</si>
  <si>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</si>
  <si>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</si>
  <si>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</si>
  <si>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</si>
  <si>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</si>
  <si>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</si>
  <si>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</si>
  <si>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</si>
  <si>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</si>
  <si>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</si>
  <si>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</si>
  <si>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</si>
  <si>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</si>
  <si>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</si>
  <si>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</si>
  <si>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</si>
  <si>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</si>
  <si>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</si>
  <si>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</si>
  <si>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</si>
  <si>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</si>
  <si>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</si>
  <si>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</si>
  <si>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</si>
  <si>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</si>
  <si>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</si>
  <si>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</si>
  <si>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</si>
  <si>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</si>
  <si>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</si>
  <si>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</si>
  <si>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</si>
  <si>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</si>
  <si>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</si>
  <si>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</si>
  <si>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</si>
  <si>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</si>
  <si>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</si>
  <si>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</si>
  <si>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</si>
  <si>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</si>
  <si>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</si>
  <si>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</si>
  <si>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</si>
  <si>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</si>
  <si>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</si>
  <si>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</si>
  <si>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</si>
  <si>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</si>
  <si>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</si>
  <si>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</si>
  <si>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</si>
  <si>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</si>
  <si>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</si>
  <si>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</si>
  <si>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</si>
  <si>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</si>
  <si>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</si>
  <si>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</si>
  <si>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</si>
  <si>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</si>
  <si>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</si>
  <si>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</si>
  <si>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</si>
  <si>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</si>
  <si>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</si>
  <si>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</si>
  <si>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</si>
  <si>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</si>
  <si>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</si>
  <si>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</si>
  <si>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</si>
  <si>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</si>
  <si>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</si>
  <si>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</si>
  <si>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</si>
  <si>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</si>
  <si>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</si>
  <si>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</si>
  <si>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</si>
  <si>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</si>
  <si>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</si>
  <si>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</si>
  <si>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</si>
  <si>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</si>
  <si>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</si>
  <si>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</si>
  <si>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</si>
  <si>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</si>
  <si>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</si>
  <si>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</si>
  <si>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</si>
  <si>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</si>
  <si>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</si>
  <si>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</si>
  <si>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</si>
  <si>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</si>
  <si>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</si>
  <si>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</si>
  <si>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</si>
  <si>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</si>
  <si>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</si>
  <si>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</si>
  <si>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</si>
  <si>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</si>
  <si>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</si>
  <si>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</si>
  <si>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</si>
  <si>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</si>
  <si>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</si>
  <si>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</si>
  <si>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</si>
  <si>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</si>
  <si>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</si>
  <si>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</si>
  <si>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</si>
  <si>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</si>
  <si>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</si>
  <si>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</si>
  <si>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</si>
  <si>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</si>
  <si>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</si>
  <si>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</si>
  <si>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</si>
  <si>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</si>
  <si>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</si>
  <si>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</si>
  <si>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</si>
  <si>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</si>
  <si>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</si>
  <si>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</si>
  <si>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</si>
  <si>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</si>
  <si>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</si>
  <si>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</si>
  <si>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</si>
  <si>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</si>
  <si>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</si>
  <si>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</si>
  <si>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</si>
  <si>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</si>
  <si>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</si>
  <si>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</si>
  <si>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</si>
  <si>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</si>
  <si>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</si>
  <si>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</si>
  <si>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</si>
  <si>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</si>
  <si>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</si>
  <si>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</si>
  <si>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</si>
  <si>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</si>
  <si>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</si>
  <si>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</si>
  <si>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</si>
  <si>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</si>
  <si>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</si>
  <si>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</si>
  <si>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</si>
  <si>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</si>
  <si>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</si>
  <si>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</si>
  <si>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</si>
  <si>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</si>
  <si>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</si>
  <si>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</si>
  <si>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</si>
  <si>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</si>
  <si>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</si>
  <si>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</si>
  <si>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</si>
  <si>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</si>
  <si>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</si>
  <si>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</si>
  <si>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</si>
  <si>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</si>
  <si>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</si>
  <si>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</si>
  <si>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</si>
  <si>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</si>
  <si>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</si>
  <si>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</si>
  <si>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</si>
  <si>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</si>
  <si>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</si>
  <si>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</si>
  <si>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</si>
  <si>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</si>
  <si>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</si>
  <si>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</si>
  <si>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</si>
  <si>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</si>
  <si>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</si>
  <si>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</si>
  <si>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</si>
  <si>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</si>
  <si>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</si>
  <si>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</si>
  <si>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</si>
  <si>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</si>
  <si>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</si>
  <si>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</si>
  <si>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</si>
  <si>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</si>
  <si>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</si>
  <si>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</si>
  <si>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</si>
  <si>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</si>
  <si>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</si>
  <si>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</si>
  <si>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</si>
  <si>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</si>
  <si>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</si>
  <si>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</si>
  <si>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</si>
  <si>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</si>
  <si>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</si>
  <si>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</si>
  <si>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</si>
  <si>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</si>
  <si>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</si>
  <si>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</si>
  <si>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</si>
  <si>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</si>
  <si>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</si>
  <si>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</si>
  <si>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</si>
  <si>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</si>
  <si>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</si>
  <si>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</si>
  <si>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</si>
  <si>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</si>
  <si>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</si>
  <si>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</si>
  <si>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</si>
  <si>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</si>
  <si>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</si>
  <si>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</si>
  <si>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</si>
  <si>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</si>
  <si>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</si>
  <si>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</si>
  <si>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</si>
  <si>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</si>
  <si>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</si>
  <si>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</si>
  <si>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</si>
  <si>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</si>
  <si>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</si>
  <si>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</si>
  <si>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</si>
  <si>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</si>
  <si>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</si>
  <si>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</si>
  <si>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</si>
  <si>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</si>
  <si>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</si>
  <si>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</si>
  <si>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</si>
  <si>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</si>
  <si>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</si>
  <si>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</si>
  <si>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</si>
  <si>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</si>
  <si>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</si>
  <si>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</si>
  <si>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</si>
  <si>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</si>
  <si>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</si>
  <si>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</si>
  <si>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</si>
  <si>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</si>
  <si>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</si>
  <si>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</si>
  <si>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</si>
  <si>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</si>
  <si>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</si>
  <si>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</si>
  <si>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</si>
  <si>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</si>
  <si>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</si>
  <si>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</si>
  <si>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</si>
  <si>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</si>
  <si>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</si>
  <si>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</si>
  <si>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</si>
  <si>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</si>
  <si>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</si>
  <si>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</si>
  <si>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</si>
  <si>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</si>
  <si>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</si>
  <si>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</si>
  <si>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</si>
  <si>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</si>
  <si>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</si>
  <si>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</si>
  <si>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</si>
  <si>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</si>
  <si>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</si>
  <si>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</si>
  <si>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</si>
  <si>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</si>
  <si>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</si>
  <si>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</si>
  <si>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</si>
  <si>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</si>
  <si>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</si>
  <si>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</si>
  <si>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</si>
  <si>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</si>
  <si>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</si>
  <si>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</si>
  <si>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</si>
  <si>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</si>
  <si>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</si>
  <si>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</si>
  <si>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</si>
  <si>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</si>
  <si>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</si>
  <si>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</si>
  <si>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</si>
  <si>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</si>
  <si>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</si>
  <si>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</si>
  <si>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</si>
  <si>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</si>
  <si>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</si>
  <si>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</si>
  <si>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</si>
  <si>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</si>
  <si>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</si>
  <si>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</si>
  <si>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</si>
  <si>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</si>
  <si>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</si>
  <si>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</si>
  <si>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</si>
  <si>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</si>
  <si>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</si>
  <si>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</si>
  <si>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</si>
  <si>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</si>
  <si>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</si>
  <si>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</si>
  <si>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</si>
  <si>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</si>
  <si>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</si>
  <si>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</si>
  <si>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</si>
  <si>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</si>
  <si>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</si>
  <si>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</si>
  <si>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</si>
  <si>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</si>
  <si>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</si>
  <si>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</si>
  <si>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</si>
  <si>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</si>
  <si>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</si>
  <si>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</si>
  <si>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</si>
  <si>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</si>
  <si>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</si>
  <si>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</si>
  <si>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</si>
  <si>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</si>
  <si>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</si>
  <si>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</si>
  <si>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</si>
  <si>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</si>
  <si>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</si>
  <si>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</si>
  <si>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</si>
  <si>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</si>
  <si>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</si>
  <si>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</si>
  <si>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</si>
  <si>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</si>
  <si>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</si>
  <si>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</si>
  <si>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</si>
  <si>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</si>
  <si>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</si>
  <si>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</si>
  <si>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</si>
  <si>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</si>
  <si>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</si>
  <si>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</si>
  <si>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</si>
  <si>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</si>
  <si>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</si>
  <si>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</si>
  <si>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</si>
  <si>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</si>
  <si>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</si>
  <si>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</si>
  <si>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</si>
  <si>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</si>
  <si>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</si>
  <si>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</si>
  <si>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</si>
  <si>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</si>
  <si>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</si>
  <si>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</si>
  <si>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</si>
  <si>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</si>
  <si>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</si>
  <si>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</si>
  <si>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</si>
  <si>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</si>
  <si>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</si>
  <si>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</si>
  <si>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</si>
  <si>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</si>
  <si>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</si>
  <si>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</si>
  <si>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</si>
  <si>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</si>
  <si>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</si>
  <si>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</si>
  <si>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</si>
  <si>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</si>
  <si>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</si>
  <si>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</si>
  <si>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</si>
  <si>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</si>
  <si>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</si>
  <si>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</si>
  <si>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</si>
  <si>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</si>
  <si>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</si>
  <si>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</si>
  <si>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</si>
  <si>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</si>
  <si>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</si>
  <si>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</si>
  <si>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</si>
  <si>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</si>
  <si>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</si>
  <si>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</si>
  <si>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</si>
  <si>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</si>
  <si>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</si>
  <si>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</si>
  <si>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</si>
  <si>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</si>
  <si>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</si>
  <si>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</si>
  <si>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</si>
  <si>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</si>
  <si>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</si>
  <si>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</si>
  <si>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</si>
  <si>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</si>
  <si>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</si>
  <si>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</si>
  <si>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</si>
  <si>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</si>
  <si>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</si>
  <si>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</si>
  <si>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</si>
  <si>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</si>
  <si>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</si>
  <si>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</si>
  <si>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</si>
  <si>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</si>
  <si>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</si>
  <si>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</si>
  <si>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</si>
  <si>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</si>
  <si>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</si>
  <si>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</si>
  <si>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</si>
  <si>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</si>
  <si>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</si>
  <si>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</si>
  <si>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</si>
  <si>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</si>
  <si>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</si>
  <si>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</si>
  <si>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</si>
  <si>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</si>
  <si>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</si>
  <si>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</si>
  <si>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</si>
  <si>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</si>
  <si>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</si>
  <si>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</si>
  <si>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</si>
  <si>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</si>
  <si>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</si>
  <si>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</si>
  <si>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</si>
  <si>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</si>
  <si>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</si>
  <si>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</si>
  <si>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</si>
  <si>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</si>
  <si>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</si>
  <si>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</si>
  <si>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</si>
  <si>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</si>
  <si>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</si>
  <si>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</si>
  <si>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</si>
  <si>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</si>
  <si>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</si>
  <si>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</si>
  <si>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</si>
  <si>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</si>
  <si>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</si>
  <si>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</si>
  <si>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</si>
  <si>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</si>
  <si>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</si>
  <si>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</si>
  <si>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</si>
  <si>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</si>
  <si>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</si>
  <si>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</si>
  <si>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</si>
  <si>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</si>
  <si>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</si>
  <si>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</si>
  <si>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</si>
  <si>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</si>
  <si>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</si>
  <si>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</si>
  <si>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</si>
  <si>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</si>
  <si>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</si>
  <si>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</si>
  <si>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</si>
  <si>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</si>
  <si>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</si>
  <si>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</si>
  <si>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</si>
  <si>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</si>
  <si>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</si>
  <si>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</si>
  <si>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</si>
  <si>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</si>
  <si>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</si>
  <si>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</si>
  <si>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</si>
  <si>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</si>
  <si>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</si>
  <si>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</si>
  <si>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</si>
  <si>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</si>
  <si>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</si>
  <si>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</si>
  <si>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</si>
  <si>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</si>
  <si>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</si>
  <si>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</si>
  <si>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</si>
  <si>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</si>
  <si>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</si>
  <si>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</si>
  <si>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</si>
  <si>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</si>
  <si>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</si>
  <si>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</si>
  <si>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</si>
  <si>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</si>
  <si>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</si>
  <si>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</si>
  <si>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</si>
  <si>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</si>
  <si>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</si>
  <si>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</si>
  <si>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</si>
  <si>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</si>
  <si>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</si>
  <si>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</si>
  <si>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</si>
  <si>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</si>
  <si>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</si>
  <si>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</si>
  <si>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</si>
  <si>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</si>
  <si>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</si>
  <si>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</si>
  <si>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</si>
  <si>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</si>
  <si>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</si>
  <si>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</si>
  <si>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</si>
  <si>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</si>
  <si>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</si>
  <si>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</si>
  <si>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</si>
  <si>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</si>
  <si>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</si>
  <si>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</si>
  <si>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</si>
  <si>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</si>
  <si>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</si>
  <si>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</si>
  <si>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</si>
  <si>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</si>
  <si>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</si>
  <si>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</si>
  <si>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</si>
  <si>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</si>
  <si>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</si>
  <si>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</si>
  <si>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</si>
  <si>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</si>
  <si>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</si>
  <si>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</si>
  <si>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</si>
  <si>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</si>
  <si>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</si>
  <si>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</si>
  <si>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</si>
  <si>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</si>
  <si>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</si>
  <si>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</si>
  <si>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</si>
  <si>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</si>
  <si>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</si>
  <si>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</si>
  <si>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</si>
  <si>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</si>
  <si>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</si>
  <si>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</si>
  <si>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</si>
  <si>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</si>
  <si>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</si>
  <si>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</si>
  <si>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</si>
  <si>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</si>
  <si>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</si>
  <si>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</si>
  <si>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</si>
  <si>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</si>
  <si>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</si>
  <si>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</si>
  <si>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</si>
  <si>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</si>
  <si>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</si>
  <si>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</si>
  <si>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</si>
  <si>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</si>
  <si>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</si>
  <si>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</si>
  <si>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</si>
  <si>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</si>
  <si>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</si>
  <si>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</si>
  <si>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</si>
  <si>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</si>
  <si>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</si>
  <si>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</si>
  <si>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</si>
  <si>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</si>
  <si>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</si>
  <si>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</si>
  <si>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</si>
  <si>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</si>
  <si>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</si>
  <si>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</si>
  <si>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</si>
  <si>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</si>
  <si>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</si>
  <si>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</si>
  <si>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</si>
  <si>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</si>
  <si>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</si>
  <si>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</si>
  <si>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</si>
  <si>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</si>
  <si>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</si>
  <si>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</si>
  <si>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</si>
  <si>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</si>
  <si>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</si>
  <si>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</si>
  <si>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</si>
  <si>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</si>
  <si>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</si>
  <si>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</si>
  <si>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</si>
  <si>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</si>
  <si>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</si>
  <si>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</si>
  <si>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</si>
  <si>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</si>
  <si>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</si>
  <si>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</si>
  <si>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</si>
  <si>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</si>
  <si>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</si>
  <si>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</si>
  <si>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</si>
  <si>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</si>
  <si>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</si>
  <si>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</si>
  <si>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</si>
  <si>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</si>
  <si>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</si>
  <si>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</si>
  <si>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</si>
  <si>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</si>
  <si>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</si>
  <si>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</si>
  <si>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</si>
  <si>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</si>
  <si>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</si>
  <si>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</si>
  <si>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</si>
  <si>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</si>
  <si>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</si>
  <si>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</si>
  <si>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</si>
  <si>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</si>
  <si>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</si>
  <si>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</si>
  <si>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</si>
  <si>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</si>
  <si>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</si>
  <si>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</si>
  <si>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</si>
  <si>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</si>
  <si>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</si>
  <si>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</si>
  <si>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</si>
  <si>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</si>
  <si>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</si>
  <si>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</si>
  <si>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</si>
  <si>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</si>
  <si>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</si>
  <si>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</si>
  <si>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</si>
  <si>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</si>
  <si>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</si>
  <si>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</si>
  <si>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</si>
  <si>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</si>
  <si>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</si>
  <si>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</si>
  <si>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</si>
  <si>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</si>
  <si>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</si>
  <si>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</si>
  <si>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</si>
  <si>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</si>
  <si>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</si>
  <si>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</si>
  <si>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</si>
  <si>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</si>
  <si>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</si>
  <si>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</si>
  <si>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</si>
  <si>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</si>
  <si>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</si>
  <si>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</si>
  <si>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</si>
  <si>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</si>
  <si>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</si>
  <si>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</si>
  <si>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</si>
  <si>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</si>
  <si>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</si>
  <si>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</si>
  <si>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</si>
  <si>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</si>
  <si>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</si>
  <si>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</si>
  <si>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</si>
  <si>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</si>
  <si>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</si>
  <si>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</si>
  <si>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</si>
  <si>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</si>
  <si>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</si>
  <si>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</si>
  <si>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</si>
  <si>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</si>
  <si>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</si>
  <si>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</si>
  <si>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</si>
  <si>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</si>
  <si>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</si>
  <si>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</si>
  <si>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</si>
  <si>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</si>
  <si>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</si>
  <si>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</si>
  <si>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</si>
  <si>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</si>
  <si>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</si>
  <si>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</si>
  <si>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</si>
  <si>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</si>
  <si>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</si>
  <si>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</si>
  <si>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</si>
  <si>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</si>
  <si>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</si>
  <si>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</si>
  <si>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</si>
  <si>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</si>
  <si>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</si>
  <si>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</si>
  <si>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</si>
  <si>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</si>
  <si>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</si>
  <si>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</si>
  <si>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</si>
  <si>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</si>
  <si>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</si>
  <si>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</si>
  <si>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</si>
  <si>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</si>
  <si>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</si>
  <si>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</si>
  <si>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</si>
  <si>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</si>
  <si>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</si>
  <si>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</si>
  <si>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</si>
  <si>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</si>
  <si>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</si>
  <si>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</si>
  <si>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</si>
  <si>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</si>
  <si>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</si>
  <si>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</si>
  <si>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</si>
  <si>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</si>
  <si>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</si>
  <si>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</si>
  <si>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</si>
  <si>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</si>
  <si>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</si>
  <si>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</si>
  <si>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</si>
  <si>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</si>
  <si>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</si>
  <si>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</si>
  <si>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</si>
  <si>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</si>
  <si>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</si>
  <si>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</si>
  <si>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</si>
  <si>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</si>
  <si>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</si>
  <si>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</si>
  <si>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</si>
  <si>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</si>
  <si>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</si>
  <si>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</si>
  <si>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</si>
  <si>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</si>
  <si>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</si>
  <si>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</si>
  <si>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</si>
  <si>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</si>
  <si>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</si>
  <si>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</si>
  <si>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</si>
  <si>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</si>
  <si>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</si>
  <si>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</si>
  <si>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</si>
  <si>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</si>
  <si>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</si>
  <si>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</si>
  <si>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</si>
  <si>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</si>
  <si>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</si>
  <si>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</si>
  <si>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</si>
  <si>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</si>
  <si>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</si>
  <si>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</si>
  <si>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</si>
  <si>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</si>
  <si>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</si>
  <si>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</si>
  <si>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</si>
  <si>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</si>
  <si>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</si>
  <si>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</si>
  <si>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</si>
  <si>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</si>
  <si>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</si>
  <si>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</si>
  <si>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</si>
  <si>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</si>
  <si>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</si>
  <si>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</si>
  <si>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</si>
  <si>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</si>
  <si>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</si>
  <si>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</si>
  <si>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</si>
  <si>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</si>
  <si>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</si>
  <si>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</si>
  <si>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</si>
  <si>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</si>
  <si>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</si>
  <si>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</si>
  <si>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</si>
  <si>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</si>
  <si>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</si>
  <si>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</si>
  <si>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</si>
  <si>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</si>
  <si>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</si>
  <si>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</si>
  <si>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</si>
  <si>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</si>
  <si>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</si>
  <si>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</si>
  <si>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</si>
  <si>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</si>
  <si>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</si>
  <si>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</si>
  <si>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</si>
  <si>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</si>
  <si>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</si>
  <si>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</si>
  <si>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</si>
  <si>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</si>
  <si>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</si>
  <si>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</si>
  <si>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</si>
  <si>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</si>
  <si>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</si>
  <si>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</si>
  <si>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</si>
  <si>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</si>
  <si>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</si>
  <si>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</si>
  <si>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</si>
  <si>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</si>
  <si>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</si>
  <si>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</si>
  <si>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</si>
  <si>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</si>
  <si>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</si>
  <si>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</si>
  <si>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</si>
  <si>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</si>
  <si>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</si>
  <si>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</si>
  <si>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</si>
  <si>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</si>
  <si>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</si>
  <si>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</si>
  <si>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</si>
  <si>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</si>
  <si>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</si>
  <si>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</si>
  <si>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</si>
  <si>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</si>
  <si>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</si>
  <si>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</si>
  <si>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</si>
  <si>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</si>
  <si>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</si>
  <si>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</si>
  <si>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</si>
  <si>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</si>
  <si>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</si>
  <si>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</si>
  <si>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</si>
  <si>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</si>
  <si>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</si>
  <si>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</si>
  <si>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</si>
  <si>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</si>
  <si>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</si>
  <si>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</si>
  <si>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</si>
  <si>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</si>
  <si>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</si>
  <si>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</si>
  <si>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</si>
  <si>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</si>
  <si>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</si>
  <si>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</si>
  <si>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</si>
  <si>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</si>
  <si>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</si>
  <si>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</si>
  <si>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</si>
  <si>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</si>
  <si>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</si>
  <si>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</si>
  <si>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</si>
  <si>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</si>
  <si>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</si>
  <si>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</si>
  <si>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</si>
  <si>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</si>
  <si>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</si>
  <si>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</si>
  <si>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</si>
  <si>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</si>
  <si>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</si>
  <si>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</si>
  <si>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</si>
  <si>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</si>
  <si>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</si>
  <si>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</si>
  <si>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</si>
  <si>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</si>
  <si>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</si>
  <si>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</si>
  <si>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</si>
  <si>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</si>
  <si>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</si>
  <si>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</si>
  <si>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</si>
  <si>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</si>
  <si>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</si>
  <si>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</si>
  <si>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</si>
  <si>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</si>
  <si>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</si>
  <si>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</si>
  <si>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</si>
  <si>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</si>
  <si>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</si>
  <si>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</si>
  <si>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</si>
  <si>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</si>
  <si>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</si>
  <si>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</si>
  <si>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</si>
  <si>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</si>
  <si>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</si>
  <si>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</si>
  <si>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</si>
  <si>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</si>
  <si>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</si>
  <si>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</si>
  <si>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</si>
  <si>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</si>
  <si>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</si>
  <si>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</si>
  <si>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</si>
  <si>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</si>
  <si>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</si>
  <si>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</si>
  <si>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</si>
  <si>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</si>
  <si>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</si>
  <si>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</si>
  <si>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</si>
  <si>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</si>
  <si>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</si>
  <si>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</si>
  <si>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</si>
  <si>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</si>
  <si>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</si>
  <si>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</si>
  <si>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</si>
  <si>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</si>
  <si>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</si>
  <si>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</si>
  <si>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</si>
  <si>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</si>
  <si>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</si>
  <si>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</si>
  <si>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</si>
  <si>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</si>
  <si>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</si>
  <si>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</si>
  <si>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</si>
  <si>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</si>
  <si>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</si>
  <si>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</si>
  <si>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</si>
  <si>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</si>
  <si>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</si>
  <si>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</si>
  <si>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</si>
  <si>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</si>
  <si>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</si>
  <si>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</si>
  <si>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</si>
  <si>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</si>
  <si>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</si>
  <si>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</si>
  <si>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</si>
  <si>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</si>
  <si>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</si>
  <si>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</si>
  <si>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</si>
  <si>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</si>
  <si>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</si>
  <si>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</si>
  <si>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</si>
  <si>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</si>
  <si>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</si>
  <si>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</si>
  <si>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</si>
  <si>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</si>
  <si>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</si>
  <si>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</si>
  <si>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</si>
  <si>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</si>
  <si>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</si>
  <si>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</si>
  <si>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</si>
  <si>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</si>
  <si>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</si>
  <si>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</si>
  <si>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</si>
  <si>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</si>
  <si>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</si>
  <si>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</si>
  <si>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</si>
  <si>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</si>
  <si>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</si>
  <si>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</si>
  <si>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</si>
  <si>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</si>
  <si>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</si>
  <si>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</si>
  <si>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</si>
  <si>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</si>
  <si>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</si>
  <si>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</si>
  <si>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</si>
  <si>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</si>
  <si>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</si>
  <si>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</si>
  <si>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</si>
  <si>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</si>
  <si>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</si>
  <si>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</si>
  <si>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</si>
  <si>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</si>
  <si>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</si>
  <si>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</si>
  <si>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</si>
  <si>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</si>
  <si>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</si>
  <si>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</si>
  <si>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</si>
  <si>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</si>
  <si>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</si>
  <si>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</si>
  <si>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</si>
  <si>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</si>
  <si>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</si>
  <si>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</si>
  <si>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</si>
  <si>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</si>
  <si>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</si>
  <si>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</si>
  <si>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</si>
  <si>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</si>
  <si>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</si>
  <si>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</si>
  <si>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</si>
  <si>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</si>
  <si>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</si>
  <si>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</si>
  <si>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</si>
  <si>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</si>
  <si>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</si>
  <si>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</si>
  <si>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</si>
  <si>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</si>
  <si>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</si>
  <si>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</si>
  <si>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</si>
  <si>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</si>
  <si>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</si>
  <si>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</si>
  <si>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</si>
  <si>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</si>
  <si>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</si>
  <si>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</si>
  <si>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</si>
  <si>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</si>
  <si>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</si>
  <si>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</si>
  <si>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</si>
  <si>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</si>
  <si>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</si>
  <si>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</si>
  <si>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</si>
  <si>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</si>
  <si>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</si>
  <si>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</si>
  <si>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</si>
  <si>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</si>
  <si>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</si>
  <si>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</si>
  <si>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</si>
  <si>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</si>
  <si>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</si>
  <si>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</si>
  <si>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</si>
  <si>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</si>
  <si>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</si>
  <si>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</si>
  <si>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</si>
  <si>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</si>
  <si>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</si>
  <si>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</si>
  <si>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</si>
  <si>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</si>
  <si>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</si>
  <si>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</si>
  <si>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</si>
  <si>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</si>
  <si>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</si>
  <si>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</si>
  <si>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</si>
  <si>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</si>
  <si>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</si>
  <si>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</si>
  <si>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</si>
  <si>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</si>
  <si>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</si>
  <si>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</si>
  <si>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</si>
  <si>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</si>
  <si>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</si>
  <si>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</si>
  <si>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</si>
  <si>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</si>
  <si>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</si>
  <si>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</si>
  <si>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</si>
  <si>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</si>
  <si>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</si>
  <si>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</si>
  <si>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</si>
  <si>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</si>
  <si>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</si>
  <si>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</si>
  <si>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</si>
  <si>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</si>
  <si>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</si>
  <si>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</si>
  <si>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</si>
  <si>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</si>
  <si>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</si>
  <si>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</si>
  <si>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</si>
  <si>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</si>
  <si>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</si>
  <si>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</si>
  <si>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</si>
  <si>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</si>
  <si>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</si>
  <si>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</si>
  <si>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</si>
  <si>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</si>
  <si>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</si>
  <si>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</si>
  <si>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</si>
  <si>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</si>
  <si>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</si>
  <si>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</si>
  <si>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</si>
  <si>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</si>
  <si>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</si>
  <si>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</si>
  <si>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</si>
  <si>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</si>
  <si>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</si>
  <si>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</si>
  <si>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</si>
  <si>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</si>
  <si>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</si>
  <si>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</si>
  <si>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</si>
  <si>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</si>
  <si>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</si>
  <si>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</si>
  <si>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</si>
  <si>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</si>
  <si>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</si>
  <si>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</si>
  <si>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</si>
  <si>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</si>
  <si>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</si>
  <si>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</si>
  <si>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</si>
  <si>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</si>
  <si>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</si>
  <si>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</si>
  <si>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</si>
  <si>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</si>
  <si>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</si>
  <si>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</si>
  <si>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</si>
  <si>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</si>
  <si>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</si>
  <si>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</si>
  <si>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</si>
  <si>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</si>
  <si>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</si>
  <si>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</si>
  <si>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</si>
  <si>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</si>
  <si>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</si>
  <si>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</si>
  <si>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</si>
  <si>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</si>
  <si>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</si>
  <si>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</si>
  <si>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</si>
  <si>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</si>
  <si>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</si>
  <si>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</si>
  <si>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</si>
  <si>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</si>
  <si>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</si>
  <si>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</si>
  <si>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</si>
  <si>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</si>
  <si>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</si>
  <si>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</si>
  <si>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</si>
  <si>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</si>
  <si>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</si>
  <si>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</si>
  <si>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</si>
  <si>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</si>
  <si>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</si>
  <si>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</si>
  <si>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</si>
  <si>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</si>
  <si>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</si>
  <si>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</si>
  <si>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</si>
  <si>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</si>
  <si>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</si>
  <si>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</si>
  <si>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</si>
  <si>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</si>
  <si>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</si>
  <si>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</si>
  <si>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</si>
  <si>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</si>
  <si>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</si>
  <si>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</si>
  <si>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</si>
  <si>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</si>
  <si>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</si>
  <si>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</si>
  <si>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</si>
  <si>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</si>
  <si>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</si>
  <si>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</si>
  <si>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</si>
  <si>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</si>
  <si>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</si>
  <si>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</si>
  <si>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</si>
  <si>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</si>
  <si>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</si>
  <si>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</si>
  <si>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</si>
  <si>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</si>
  <si>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</si>
  <si>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</si>
  <si>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</si>
  <si>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</si>
  <si>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</si>
  <si>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</si>
  <si>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</si>
  <si>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</si>
  <si>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</si>
  <si>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</si>
  <si>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</si>
  <si>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</si>
  <si>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</si>
  <si>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</si>
  <si>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</si>
  <si>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</si>
  <si>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</si>
  <si>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</si>
  <si>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</si>
  <si>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</si>
  <si>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</si>
  <si>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</si>
  <si>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</si>
  <si>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</si>
  <si>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</si>
  <si>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</si>
  <si>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</si>
  <si>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</si>
  <si>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</si>
  <si>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</si>
  <si>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</si>
  <si>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</si>
  <si>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</si>
  <si>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</si>
  <si>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</si>
  <si>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</si>
  <si>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</si>
  <si>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</si>
  <si>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</si>
  <si>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</si>
  <si>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</si>
  <si>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</si>
  <si>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</si>
  <si>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</si>
  <si>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</si>
  <si>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</si>
  <si>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</si>
  <si>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</si>
  <si>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</si>
  <si>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</si>
  <si>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</si>
  <si>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</si>
  <si>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</si>
  <si>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</si>
  <si>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</si>
  <si>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</si>
  <si>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</si>
  <si>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</si>
  <si>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</si>
  <si>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</si>
  <si>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</si>
  <si>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</si>
  <si>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</si>
  <si>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</si>
  <si>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</si>
  <si>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</si>
  <si>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</si>
  <si>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</si>
  <si>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</si>
  <si>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</si>
  <si>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</si>
  <si>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</si>
  <si>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</si>
  <si>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</si>
  <si>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</si>
  <si>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</si>
  <si>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</si>
  <si>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</si>
  <si>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</si>
  <si>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</si>
  <si>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</si>
  <si>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</si>
  <si>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</si>
  <si>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</si>
  <si>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</si>
  <si>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</si>
  <si>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</si>
  <si>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</si>
  <si>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</si>
  <si>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</si>
  <si>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</si>
  <si>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</si>
  <si>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</si>
  <si>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</si>
  <si>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</si>
  <si>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</si>
  <si>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</si>
  <si>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</si>
  <si>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</si>
  <si>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</si>
  <si>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</si>
  <si>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</si>
  <si>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</si>
  <si>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</si>
  <si>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</si>
  <si>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</si>
  <si>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</si>
  <si>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</si>
  <si>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</si>
  <si>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</si>
  <si>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</si>
  <si>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</si>
  <si>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</si>
  <si>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</si>
  <si>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</si>
  <si>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</si>
  <si>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</si>
  <si>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</si>
  <si>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</si>
  <si>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</si>
  <si>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</si>
  <si>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</si>
  <si>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</si>
  <si>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</si>
  <si>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</si>
  <si>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</si>
  <si>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</si>
  <si>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</si>
  <si>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</si>
  <si>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</si>
  <si>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</si>
  <si>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</si>
  <si>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</si>
  <si>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</si>
  <si>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</si>
  <si>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</si>
  <si>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</si>
  <si>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</si>
  <si>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</si>
  <si>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</si>
  <si>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</si>
  <si>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</si>
  <si>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</si>
  <si>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</si>
  <si>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</si>
  <si>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</si>
  <si>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</si>
  <si>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</si>
  <si>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</si>
  <si>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</si>
  <si>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</si>
  <si>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</si>
  <si>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</si>
  <si>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</si>
  <si>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</si>
  <si>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</si>
  <si>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</si>
  <si>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</si>
  <si>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</si>
  <si>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</si>
  <si>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</si>
  <si>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</si>
  <si>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</si>
  <si>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</si>
  <si>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</si>
  <si>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</si>
  <si>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</si>
  <si>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</si>
  <si>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</si>
  <si>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</si>
  <si>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</si>
  <si>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</si>
  <si>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</si>
  <si>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</si>
  <si>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</si>
  <si>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</si>
  <si>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</si>
  <si>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</si>
  <si>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</si>
  <si>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</si>
  <si>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</si>
  <si>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</si>
  <si>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</si>
  <si>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</si>
  <si>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</si>
  <si>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</si>
  <si>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</si>
  <si>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</si>
  <si>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</si>
  <si>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</si>
  <si>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</si>
  <si>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</si>
  <si>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</si>
  <si>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</si>
  <si>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</si>
  <si>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</si>
  <si>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</si>
  <si>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</si>
  <si>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</si>
  <si>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</si>
  <si>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</si>
  <si>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</si>
  <si>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</si>
  <si>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</si>
  <si>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</si>
  <si>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</si>
  <si>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</si>
  <si>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</si>
  <si>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</si>
  <si>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</si>
  <si>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</si>
  <si>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</si>
  <si>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</si>
  <si>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</si>
  <si>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</si>
  <si>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</si>
  <si>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</si>
  <si>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</si>
  <si>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</si>
  <si>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</si>
  <si>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</si>
  <si>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</si>
  <si>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</si>
  <si>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</si>
  <si>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</si>
  <si>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</si>
  <si>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</si>
  <si>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</si>
  <si>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</si>
  <si>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</si>
  <si>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</si>
  <si>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</si>
  <si>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</si>
  <si>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</si>
  <si>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</si>
  <si>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</si>
  <si>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</si>
  <si>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</si>
  <si>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</si>
  <si>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</si>
  <si>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</si>
  <si>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</si>
  <si>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</si>
  <si>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</si>
  <si>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</si>
  <si>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</si>
  <si>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</si>
  <si>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</si>
  <si>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</si>
  <si>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</si>
  <si>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</si>
  <si>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</si>
  <si>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</si>
  <si>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</si>
  <si>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</si>
  <si>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</si>
  <si>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</si>
  <si>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</si>
  <si>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</si>
  <si>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</si>
  <si>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</si>
  <si>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</si>
  <si>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</si>
  <si>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</si>
  <si>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</si>
  <si>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</si>
  <si>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</si>
  <si>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</si>
  <si>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</si>
  <si>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</si>
  <si>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</si>
  <si>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</si>
  <si>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</si>
  <si>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</si>
  <si>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</si>
  <si>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</si>
  <si>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</si>
  <si>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</si>
  <si>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</si>
  <si>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</si>
  <si>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</si>
  <si>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</si>
  <si>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</si>
  <si>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</si>
  <si>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</si>
  <si>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</si>
  <si>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</si>
  <si>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</si>
  <si>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</si>
  <si>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</si>
  <si>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</si>
  <si>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</si>
  <si>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</si>
  <si>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</si>
  <si>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</si>
  <si>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</si>
  <si>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</si>
  <si>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</si>
  <si>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</si>
  <si>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</si>
  <si>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</si>
  <si>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</si>
  <si>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</si>
  <si>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</si>
  <si>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</si>
  <si>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</si>
  <si>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</si>
  <si>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</si>
  <si>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</si>
  <si>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</si>
  <si>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</si>
  <si>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</si>
  <si>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</si>
  <si>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</si>
  <si>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</si>
  <si>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</si>
  <si>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</si>
  <si>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</si>
  <si>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</si>
  <si>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</si>
  <si>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</si>
  <si>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</si>
  <si>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</si>
  <si>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</si>
  <si>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</si>
  <si>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</si>
  <si>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</si>
  <si>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</si>
  <si>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</si>
  <si>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</si>
  <si>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</si>
  <si>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</si>
  <si>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</si>
  <si>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</si>
  <si>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</si>
  <si>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</si>
  <si>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</si>
  <si>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</si>
  <si>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</si>
  <si>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</si>
  <si>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</si>
  <si>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</si>
  <si>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</si>
  <si>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</si>
  <si>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</si>
  <si>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</si>
  <si>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</si>
  <si>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</si>
  <si>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</si>
  <si>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</si>
  <si>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</si>
  <si>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</si>
  <si>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</si>
  <si>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</si>
  <si>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</si>
  <si>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</si>
  <si>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</si>
  <si>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</si>
  <si>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</si>
  <si>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</si>
  <si>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</si>
  <si>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</si>
  <si>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</si>
  <si>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</si>
  <si>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</si>
  <si>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</si>
  <si>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</si>
  <si>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</si>
  <si>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</si>
  <si>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</si>
  <si>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</si>
  <si>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</si>
  <si>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</si>
  <si>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</si>
  <si>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</si>
  <si>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</si>
  <si>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</si>
  <si>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</si>
  <si>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</si>
  <si>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</si>
  <si>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</si>
  <si>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</si>
  <si>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</si>
  <si>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</si>
  <si>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</si>
  <si>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</si>
  <si>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</si>
  <si>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</si>
  <si>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</si>
  <si>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</si>
  <si>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</si>
  <si>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</si>
  <si>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</si>
  <si>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</si>
  <si>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</si>
  <si>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</si>
  <si>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</si>
  <si>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</si>
  <si>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</si>
  <si>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</si>
  <si>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</si>
  <si>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</si>
  <si>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</si>
  <si>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</si>
  <si>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</si>
  <si>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</si>
  <si>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</si>
  <si>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</si>
  <si>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</si>
  <si>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</si>
  <si>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</si>
  <si>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</si>
  <si>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</si>
  <si>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</si>
  <si>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</si>
  <si>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</si>
  <si>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</si>
  <si>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</si>
  <si>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</si>
  <si>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</si>
  <si>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</si>
  <si>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</si>
  <si>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</si>
  <si>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</si>
  <si>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</si>
  <si>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</si>
  <si>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</si>
  <si>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</si>
  <si>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</si>
  <si>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</si>
  <si>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</si>
  <si>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</si>
  <si>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</si>
  <si>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</si>
  <si>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</si>
  <si>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</si>
  <si>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</si>
  <si>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</si>
  <si>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</si>
  <si>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</si>
  <si>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</si>
  <si>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</si>
  <si>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</si>
  <si>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</si>
  <si>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</si>
  <si>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</si>
  <si>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</si>
  <si>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</si>
  <si>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</si>
  <si>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</si>
  <si>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</si>
  <si>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</si>
  <si>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</si>
  <si>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</si>
  <si>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</si>
  <si>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</si>
  <si>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</si>
  <si>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</si>
  <si>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</si>
  <si>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</si>
  <si>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</si>
  <si>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</si>
  <si>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</si>
  <si>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</si>
  <si>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</si>
  <si>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</si>
  <si>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</si>
  <si>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</si>
  <si>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</si>
  <si>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</si>
  <si>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</si>
  <si>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</si>
  <si>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</si>
  <si>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</si>
  <si>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</si>
  <si>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</si>
  <si>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</si>
  <si>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</si>
  <si>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</si>
  <si>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</si>
  <si>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</si>
  <si>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</si>
  <si>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</si>
  <si>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</si>
  <si>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</si>
  <si>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</si>
  <si>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</si>
  <si>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</si>
  <si>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</si>
  <si>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</si>
  <si>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</si>
  <si>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</si>
  <si>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</si>
  <si>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</si>
  <si>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</si>
  <si>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</si>
  <si>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</si>
  <si>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</si>
  <si>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</si>
  <si>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</si>
  <si>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</si>
  <si>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</si>
  <si>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</si>
  <si>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</si>
  <si>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</si>
  <si>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</si>
  <si>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</si>
  <si>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</si>
  <si>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</si>
  <si>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</si>
  <si>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</si>
  <si>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</si>
  <si>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</si>
  <si>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</si>
  <si>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</si>
  <si>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</si>
  <si>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</si>
  <si>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</si>
  <si>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</si>
  <si>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</si>
  <si>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</si>
  <si>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</si>
  <si>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</si>
  <si>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</si>
  <si>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</si>
  <si>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</si>
  <si>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</si>
  <si>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</si>
  <si>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</si>
  <si>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</si>
  <si>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</si>
  <si>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</si>
  <si>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</si>
  <si>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</si>
  <si>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</si>
  <si>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</si>
  <si>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</si>
  <si>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</si>
  <si>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</si>
  <si>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</si>
  <si>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</si>
  <si>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</si>
  <si>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</si>
  <si>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</si>
  <si>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</si>
  <si>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</si>
  <si>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</si>
  <si>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</si>
  <si>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</si>
  <si>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</si>
  <si>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</si>
  <si>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</si>
  <si>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</si>
  <si>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</si>
  <si>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</si>
  <si>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</si>
  <si>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</si>
  <si>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</si>
  <si>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</si>
  <si>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</si>
  <si>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</si>
  <si>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</si>
  <si>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</si>
  <si>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</si>
  <si>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</si>
  <si>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</si>
  <si>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</si>
  <si>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</si>
  <si>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</si>
  <si>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</si>
  <si>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</si>
  <si>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</si>
  <si>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</si>
  <si>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</si>
  <si>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</si>
  <si>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</si>
  <si>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</si>
  <si>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</si>
  <si>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</si>
  <si>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</si>
  <si>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</si>
  <si>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</si>
  <si>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</si>
  <si>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</si>
  <si>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</si>
  <si>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</si>
  <si>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</si>
  <si>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</si>
  <si>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</si>
  <si>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</si>
  <si>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</si>
  <si>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</si>
  <si>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</si>
  <si>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</si>
  <si>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</si>
  <si>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</si>
  <si>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</si>
  <si>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</si>
  <si>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</si>
  <si>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</si>
  <si>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</si>
  <si>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</si>
  <si>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</si>
  <si>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</si>
  <si>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</si>
  <si>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</si>
  <si>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</si>
  <si>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</si>
  <si>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</si>
  <si>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</si>
  <si>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</si>
  <si>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</si>
  <si>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</si>
  <si>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</si>
  <si>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</si>
  <si>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</si>
  <si>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</si>
  <si>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</si>
  <si>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</si>
  <si>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</si>
  <si>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</si>
  <si>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</si>
  <si>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</si>
  <si>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</si>
  <si>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</si>
  <si>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</si>
  <si>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</si>
  <si>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</si>
  <si>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</si>
  <si>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</si>
  <si>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</si>
  <si>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</si>
  <si>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</si>
  <si>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</si>
  <si>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</si>
  <si>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</si>
  <si>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</si>
  <si>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</si>
  <si>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</si>
  <si>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</si>
  <si>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</si>
  <si>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</si>
  <si>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</si>
  <si>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</si>
  <si>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</si>
  <si>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</si>
  <si>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</si>
  <si>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</si>
  <si>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</si>
  <si>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</si>
  <si>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</si>
  <si>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</si>
  <si>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</si>
  <si>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</si>
  <si>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</si>
  <si>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</si>
  <si>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</si>
  <si>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</si>
  <si>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</si>
  <si>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</si>
  <si>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</si>
  <si>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</si>
  <si>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</si>
  <si>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</si>
  <si>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</si>
  <si>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</si>
  <si>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</si>
  <si>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</si>
  <si>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</si>
  <si>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</si>
  <si>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</si>
  <si>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</si>
  <si>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</si>
  <si>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</si>
  <si>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</si>
  <si>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</si>
  <si>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</si>
  <si>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</si>
  <si>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</si>
  <si>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</si>
  <si>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</si>
  <si>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</si>
  <si>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</si>
  <si>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</si>
  <si>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</si>
  <si>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</si>
  <si>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</si>
  <si>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</si>
  <si>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</si>
  <si>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</si>
  <si>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</si>
  <si>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</si>
  <si>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</si>
  <si>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</si>
  <si>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</si>
  <si>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</si>
  <si>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</si>
  <si>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</si>
  <si>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</si>
  <si>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</si>
  <si>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</si>
  <si>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</si>
  <si>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</si>
  <si>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</si>
  <si>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</si>
  <si>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</si>
  <si>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</si>
  <si>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</si>
  <si>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</si>
  <si>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</si>
  <si>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</si>
  <si>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</si>
  <si>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</si>
  <si>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</si>
  <si>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</si>
  <si>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</si>
  <si>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</si>
  <si>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</si>
  <si>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</si>
  <si>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</si>
  <si>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</si>
  <si>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</si>
  <si>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</si>
  <si>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</si>
  <si>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</si>
  <si>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</si>
  <si>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</si>
  <si>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</si>
  <si>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</si>
  <si>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</si>
  <si>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</si>
  <si>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</si>
  <si>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</si>
  <si>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</si>
  <si>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</si>
  <si>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</si>
  <si>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</si>
  <si>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</si>
  <si>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</si>
  <si>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</si>
  <si>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</si>
  <si>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</si>
  <si>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</si>
  <si>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</si>
  <si>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</si>
  <si>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</si>
  <si>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</si>
  <si>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</si>
  <si>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</si>
  <si>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</si>
  <si>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</si>
  <si>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</si>
  <si>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</si>
  <si>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</si>
  <si>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</si>
  <si>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</si>
  <si>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</si>
  <si>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</si>
  <si>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</si>
  <si>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</si>
  <si>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</si>
  <si>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</si>
  <si>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</si>
  <si>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</si>
  <si>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</si>
  <si>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</si>
  <si>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</si>
  <si>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</si>
  <si>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</si>
  <si>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</si>
  <si>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</si>
  <si>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</si>
  <si>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</si>
  <si>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</si>
  <si>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</si>
  <si>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</si>
  <si>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</si>
  <si>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</si>
  <si>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</si>
  <si>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</si>
  <si>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</si>
  <si>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</si>
  <si>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</si>
  <si>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</si>
  <si>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</si>
  <si>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</si>
  <si>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</si>
  <si>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</si>
  <si>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</si>
  <si>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</si>
  <si>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</si>
  <si>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</si>
  <si>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</si>
  <si>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</si>
  <si>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</si>
  <si>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</si>
  <si>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</si>
  <si>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</si>
  <si>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</si>
  <si>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</si>
  <si>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</si>
  <si>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</si>
  <si>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</si>
  <si>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</si>
  <si>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</si>
  <si>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</si>
  <si>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</si>
  <si>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</si>
  <si>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</si>
  <si>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</si>
  <si>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</si>
  <si>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</si>
  <si>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</si>
  <si>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</si>
  <si>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</si>
  <si>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</si>
  <si>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</si>
  <si>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</si>
  <si>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</si>
  <si>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</si>
  <si>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</si>
  <si>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</si>
  <si>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</si>
  <si>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</si>
  <si>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</si>
  <si>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</si>
  <si>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</si>
  <si>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</si>
  <si>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</si>
  <si>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</si>
  <si>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</si>
  <si>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</si>
  <si>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</si>
  <si>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</si>
  <si>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</si>
  <si>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</si>
  <si>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</si>
  <si>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</si>
  <si>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</si>
  <si>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</si>
  <si>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</si>
  <si>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</si>
  <si>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</si>
  <si>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</si>
  <si>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</si>
  <si>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</si>
  <si>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</si>
  <si>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</si>
  <si>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</si>
  <si>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</si>
  <si>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</si>
  <si>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</si>
  <si>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</si>
  <si>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</si>
  <si>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</si>
  <si>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</si>
  <si>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</si>
  <si>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</si>
  <si>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</si>
  <si>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</si>
  <si>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</si>
  <si>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</si>
  <si>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</si>
  <si>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</si>
  <si>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</si>
  <si>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</si>
  <si>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</si>
  <si>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</si>
  <si>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</si>
  <si>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</si>
  <si>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</si>
  <si>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</si>
  <si>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</si>
  <si>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</si>
  <si>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</si>
  <si>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</si>
  <si>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</si>
  <si>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</si>
  <si>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</si>
  <si>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</si>
  <si>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</si>
  <si>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</si>
  <si>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</si>
  <si>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</si>
  <si>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</si>
  <si>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</si>
  <si>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</si>
  <si>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</si>
  <si>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</si>
  <si>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</si>
  <si>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</si>
  <si>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</si>
  <si>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</si>
  <si>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</si>
  <si>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</si>
  <si>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</si>
  <si>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</si>
  <si>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</si>
  <si>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</si>
  <si>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</si>
  <si>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</si>
  <si>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</si>
  <si>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</si>
  <si>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</si>
  <si>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</si>
  <si>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</si>
  <si>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</si>
  <si>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</si>
  <si>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</si>
  <si>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</si>
  <si>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</si>
  <si>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</si>
  <si>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</si>
  <si>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</si>
  <si>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</si>
  <si>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</si>
  <si>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</si>
  <si>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</si>
  <si>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</si>
  <si>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</si>
  <si>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</si>
  <si>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</si>
  <si>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</si>
  <si>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</si>
  <si>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</si>
  <si>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</si>
  <si>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</si>
  <si>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</si>
  <si>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</si>
  <si>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</si>
  <si>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</si>
  <si>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</si>
  <si>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</si>
  <si>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</si>
  <si>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</si>
  <si>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</si>
  <si>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</si>
  <si>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</si>
  <si>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</si>
  <si>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</si>
  <si>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</si>
  <si>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</si>
  <si>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</si>
  <si>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</si>
  <si>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</si>
  <si>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</si>
  <si>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</si>
  <si>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</si>
  <si>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</si>
  <si>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</si>
  <si>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</si>
  <si>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</si>
  <si>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</si>
  <si>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</si>
  <si>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</si>
  <si>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</si>
  <si>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</si>
  <si>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</si>
  <si>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</si>
  <si>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</si>
  <si>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</si>
  <si>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</si>
  <si>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</si>
  <si>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</si>
  <si>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</si>
  <si>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</si>
  <si>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</si>
  <si>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</si>
  <si>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</si>
  <si>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</si>
  <si>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</si>
  <si>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</si>
  <si>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</si>
  <si>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</si>
  <si>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</si>
  <si>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</si>
  <si>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</si>
  <si>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</si>
  <si>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</si>
  <si>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</si>
  <si>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</si>
  <si>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</si>
  <si>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</si>
  <si>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</si>
  <si>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</si>
  <si>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</si>
  <si>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</si>
  <si>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</si>
  <si>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</si>
  <si>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</si>
  <si>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</si>
  <si>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</si>
  <si>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</si>
  <si>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</si>
  <si>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</si>
  <si>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</si>
  <si>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</si>
  <si>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</si>
  <si>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</si>
  <si>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</si>
  <si>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</si>
  <si>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</si>
  <si>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</si>
  <si>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</si>
  <si>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</si>
  <si>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</si>
  <si>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</si>
  <si>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</si>
  <si>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</si>
  <si>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</si>
  <si>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</si>
  <si>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</si>
  <si>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</si>
  <si>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</si>
  <si>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</si>
  <si>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</si>
  <si>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</si>
  <si>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</si>
  <si>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</si>
  <si>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</si>
  <si>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</si>
  <si>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</si>
  <si>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</si>
  <si>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</si>
  <si>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</si>
  <si>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</si>
  <si>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</si>
  <si>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</si>
  <si>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</si>
  <si>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</si>
  <si>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</si>
  <si>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</si>
  <si>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</si>
  <si>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</si>
  <si>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</si>
  <si>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</si>
  <si>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</si>
  <si>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</si>
  <si>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</si>
  <si>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</si>
  <si>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</si>
  <si>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</si>
  <si>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</si>
  <si>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</si>
  <si>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</si>
  <si>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</si>
  <si>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</si>
  <si>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</si>
  <si>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</si>
  <si>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</si>
  <si>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</si>
  <si>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</si>
  <si>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</si>
  <si>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</si>
  <si>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</si>
  <si>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</si>
  <si>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</si>
  <si>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</si>
  <si>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</si>
  <si>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</si>
  <si>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</si>
  <si>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</si>
  <si>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</si>
  <si>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</si>
  <si>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</si>
  <si>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</si>
  <si>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</si>
  <si>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</si>
  <si>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</si>
  <si>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</si>
  <si>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</si>
  <si>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</si>
  <si>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</si>
  <si>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</si>
  <si>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</si>
  <si>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</si>
  <si>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</si>
  <si>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</si>
  <si>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</si>
  <si>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</si>
  <si>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</si>
  <si>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</si>
  <si>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</si>
  <si>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</si>
  <si>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</si>
  <si>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</si>
  <si>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</si>
  <si>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</si>
  <si>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</si>
  <si>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</si>
  <si>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</si>
  <si>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</si>
  <si>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</si>
  <si>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</si>
  <si>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</si>
  <si>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</si>
  <si>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</si>
  <si>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</si>
  <si>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</si>
  <si>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</si>
  <si>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</si>
  <si>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</si>
  <si>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</si>
  <si>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</si>
  <si>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</si>
  <si>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</si>
  <si>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</si>
  <si>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</si>
  <si>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</si>
  <si>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</si>
  <si>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</si>
  <si>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</si>
  <si>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</si>
  <si>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</si>
  <si>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</si>
  <si>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</si>
  <si>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</si>
  <si>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</si>
  <si>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</si>
  <si>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</si>
  <si>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</si>
  <si>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</si>
  <si>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</si>
  <si>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</si>
  <si>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</si>
  <si>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</si>
  <si>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</si>
  <si>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</si>
  <si>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</si>
  <si>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</si>
  <si>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</si>
  <si>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</si>
  <si>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</si>
  <si>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</si>
  <si>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</si>
  <si>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</si>
  <si>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</si>
  <si>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</si>
  <si>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</si>
  <si>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</si>
  <si>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</si>
  <si>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</si>
  <si>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</si>
  <si>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</si>
  <si>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</si>
  <si>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</si>
  <si>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</si>
  <si>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</si>
  <si>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</si>
  <si>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</si>
  <si>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</si>
  <si>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</si>
  <si>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</si>
  <si>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</si>
  <si>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</si>
  <si>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</si>
  <si>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</si>
  <si>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</si>
  <si>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</si>
  <si>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</si>
  <si>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</si>
  <si>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</si>
  <si>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</si>
  <si>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</si>
  <si>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</si>
  <si>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</si>
  <si>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</si>
  <si>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</si>
  <si>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</si>
  <si>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</si>
  <si>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</si>
  <si>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</si>
  <si>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</si>
  <si>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</si>
  <si>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</si>
  <si>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</si>
  <si>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</si>
  <si>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</si>
  <si>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</si>
  <si>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</si>
  <si>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</si>
  <si>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</si>
  <si>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</si>
  <si>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</si>
  <si>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</si>
  <si>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</si>
  <si>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</si>
  <si>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</si>
  <si>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</si>
  <si>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</si>
  <si>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</si>
  <si>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</si>
  <si>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</si>
  <si>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</si>
  <si>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</si>
  <si>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</si>
  <si>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</si>
  <si>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</si>
  <si>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</si>
  <si>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</si>
  <si>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</si>
  <si>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</si>
  <si>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</si>
  <si>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</si>
  <si>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</si>
  <si>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</si>
  <si>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</si>
  <si>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</si>
  <si>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</si>
  <si>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</si>
  <si>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</si>
  <si>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</si>
  <si>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</si>
  <si>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</si>
  <si>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</si>
  <si>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</si>
  <si>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</si>
  <si>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</si>
  <si>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</si>
  <si>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</si>
  <si>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</si>
  <si>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</si>
  <si>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</si>
  <si>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</si>
  <si>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</si>
  <si>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</si>
  <si>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</si>
  <si>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</si>
  <si>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</si>
  <si>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</si>
  <si>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</si>
  <si>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</si>
  <si>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</si>
  <si>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</si>
  <si>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</si>
  <si>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</si>
  <si>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</si>
  <si>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</si>
  <si>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</si>
  <si>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</si>
  <si>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</si>
  <si>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</si>
  <si>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</si>
  <si>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</si>
  <si>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</si>
  <si>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</si>
  <si>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</si>
  <si>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</si>
  <si>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</si>
  <si>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</si>
  <si>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</si>
  <si>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</si>
  <si>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</si>
  <si>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</si>
  <si>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</si>
  <si>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</si>
  <si>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</si>
  <si>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</si>
  <si>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</si>
  <si>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</si>
  <si>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</si>
  <si>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</si>
  <si>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</si>
  <si>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</si>
  <si>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</si>
  <si>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</si>
  <si>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</si>
  <si>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</si>
  <si>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</si>
  <si>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</si>
  <si>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</si>
  <si>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</si>
  <si>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</si>
  <si>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</si>
  <si>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</si>
  <si>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</si>
  <si>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</si>
  <si>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</si>
  <si>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</si>
  <si>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</si>
  <si>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</si>
  <si>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</si>
  <si>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</si>
  <si>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</si>
  <si>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</si>
  <si>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</si>
  <si>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</si>
  <si>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</si>
  <si>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</si>
  <si>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</si>
  <si>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</si>
  <si>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</si>
  <si>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</si>
  <si>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</si>
  <si>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</si>
  <si>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</si>
  <si>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</si>
  <si>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</si>
  <si>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</si>
  <si>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</si>
  <si>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</si>
  <si>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</si>
  <si>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</si>
  <si>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</si>
  <si>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</si>
  <si>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</si>
  <si>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</si>
  <si>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</si>
  <si>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</si>
  <si>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</si>
  <si>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</si>
  <si>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</si>
  <si>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</si>
  <si>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</si>
  <si>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</si>
  <si>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</si>
  <si>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</si>
  <si>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</si>
  <si>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</si>
  <si>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</si>
  <si>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</si>
  <si>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</si>
  <si>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</si>
  <si>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</si>
  <si>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</si>
  <si>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</si>
  <si>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</si>
  <si>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</si>
  <si>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</si>
  <si>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</si>
  <si>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</si>
  <si>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</si>
  <si>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</si>
  <si>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</si>
  <si>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</si>
  <si>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</si>
  <si>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</si>
  <si>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</si>
  <si>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</si>
  <si>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</si>
  <si>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</si>
  <si>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</si>
  <si>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</si>
  <si>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</si>
  <si>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</si>
  <si>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</si>
  <si>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</si>
  <si>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</si>
  <si>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</si>
  <si>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</si>
  <si>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</si>
  <si>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</si>
  <si>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</si>
  <si>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</si>
  <si>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</si>
  <si>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</si>
  <si>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</si>
  <si>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</si>
  <si>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</si>
  <si>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</si>
  <si>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</si>
  <si>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</si>
  <si>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</si>
  <si>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</si>
  <si>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</si>
  <si>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</si>
  <si>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</si>
  <si>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</si>
  <si>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</si>
  <si>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</si>
  <si>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</si>
  <si>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</si>
  <si>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</si>
  <si>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</si>
  <si>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</si>
  <si>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</si>
  <si>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</si>
  <si>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</si>
  <si>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</si>
  <si>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</si>
  <si>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</si>
  <si>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</si>
  <si>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</si>
  <si>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</si>
  <si>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</si>
  <si>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</si>
  <si>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</si>
  <si>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</si>
  <si>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</si>
  <si>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</si>
  <si>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</si>
  <si>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</si>
  <si>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</si>
  <si>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</si>
  <si>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</si>
  <si>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</si>
  <si>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</si>
  <si>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</si>
  <si>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</si>
  <si>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</si>
  <si>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</si>
  <si>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</si>
  <si>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</si>
  <si>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</si>
  <si>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</si>
  <si>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</si>
  <si>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</si>
  <si>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</si>
  <si>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</si>
  <si>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</si>
  <si>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</si>
  <si>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</si>
  <si>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</si>
  <si>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</si>
  <si>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</si>
  <si>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</si>
  <si>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</si>
  <si>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</si>
  <si>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</si>
  <si>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</si>
  <si>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</si>
  <si>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</si>
  <si>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</si>
  <si>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</si>
  <si>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</si>
  <si>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</si>
  <si>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</si>
  <si>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</si>
  <si>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</si>
  <si>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</si>
  <si>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</si>
  <si>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</si>
  <si>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</si>
  <si>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</si>
  <si>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</si>
  <si>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</si>
  <si>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</si>
  <si>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</si>
  <si>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</si>
  <si>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</si>
  <si>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</si>
  <si>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</si>
  <si>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</si>
  <si>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</si>
  <si>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</si>
  <si>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</si>
  <si>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</si>
  <si>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</si>
  <si>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</si>
  <si>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</si>
  <si>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</si>
  <si>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</si>
  <si>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</si>
  <si>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</si>
  <si>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</si>
  <si>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</si>
  <si>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</si>
  <si>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</si>
  <si>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</si>
  <si>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</si>
  <si>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</si>
  <si>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</si>
  <si>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</si>
  <si>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</si>
  <si>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</si>
  <si>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</si>
  <si>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</si>
  <si>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</si>
  <si>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</si>
  <si>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</si>
  <si>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</si>
  <si>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</si>
  <si>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</si>
  <si>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</si>
  <si>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</si>
  <si>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</si>
  <si>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</si>
  <si>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</si>
  <si>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</si>
  <si>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</si>
  <si>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</si>
  <si>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</si>
  <si>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</si>
  <si>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</si>
  <si>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</si>
  <si>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</si>
  <si>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</si>
  <si>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</si>
  <si>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</si>
  <si>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</si>
  <si>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</si>
  <si>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</si>
  <si>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</si>
  <si>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</si>
  <si>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</si>
  <si>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</si>
  <si>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</si>
  <si>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</si>
  <si>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</si>
  <si>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</si>
  <si>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</si>
  <si>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</si>
  <si>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</si>
  <si>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</si>
  <si>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</si>
  <si>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</si>
  <si>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</si>
  <si>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</si>
  <si>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</si>
  <si>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</si>
  <si>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</si>
  <si>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</si>
  <si>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</si>
  <si>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</si>
  <si>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</si>
  <si>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</si>
  <si>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</si>
  <si>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</si>
  <si>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</si>
  <si>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</si>
  <si>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</si>
  <si>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</si>
  <si>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</si>
  <si>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</si>
  <si>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</si>
  <si>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</si>
  <si>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</si>
  <si>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</si>
  <si>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</si>
  <si>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</si>
  <si>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</si>
  <si>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</si>
  <si>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</si>
  <si>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</si>
  <si>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</si>
  <si>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</si>
  <si>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</si>
  <si>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</si>
  <si>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</si>
  <si>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</si>
  <si>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</si>
  <si>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</si>
  <si>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</si>
  <si>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</si>
  <si>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</si>
  <si>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</si>
  <si>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</si>
  <si>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</si>
  <si>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</si>
  <si>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</si>
  <si>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</si>
  <si>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</si>
  <si>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</si>
  <si>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</si>
  <si>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</si>
  <si>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</si>
  <si>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</si>
  <si>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</si>
  <si>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</si>
  <si>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</si>
  <si>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</si>
  <si>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</si>
  <si>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</si>
  <si>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</si>
  <si>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</si>
  <si>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</si>
  <si>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</si>
  <si>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</si>
  <si>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</si>
  <si>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</si>
  <si>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</si>
  <si>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</si>
  <si>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</si>
  <si>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</si>
  <si>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</si>
  <si>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</si>
  <si>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</si>
  <si>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</si>
  <si>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</si>
  <si>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</si>
  <si>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</si>
  <si>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</si>
  <si>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</si>
  <si>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</si>
  <si>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</si>
  <si>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</si>
  <si>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</si>
  <si>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</si>
  <si>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</si>
  <si>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</si>
  <si>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</si>
  <si>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</si>
  <si>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</si>
  <si>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</si>
  <si>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</si>
  <si>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</si>
  <si>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</si>
  <si>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</si>
  <si>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</si>
  <si>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</si>
  <si>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</si>
  <si>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</si>
  <si>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</si>
  <si>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</si>
  <si>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</si>
  <si>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</si>
  <si>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</si>
  <si>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</si>
  <si>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</si>
  <si>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</si>
  <si>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</si>
  <si>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</si>
  <si>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</si>
  <si>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</si>
  <si>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</si>
  <si>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</si>
  <si>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</si>
  <si>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</si>
  <si>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</si>
  <si>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</si>
  <si>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</si>
  <si>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</si>
  <si>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</si>
  <si>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</si>
  <si>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</si>
  <si>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</si>
  <si>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</si>
  <si>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</si>
  <si>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</si>
  <si>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</si>
  <si>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</si>
  <si>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</si>
  <si>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</si>
  <si>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</si>
  <si>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</si>
  <si>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</si>
  <si>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</si>
  <si>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</si>
  <si>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</si>
  <si>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</si>
  <si>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</si>
  <si>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</si>
  <si>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</si>
  <si>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</si>
  <si>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</si>
  <si>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</si>
  <si>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</si>
  <si>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</si>
  <si>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</si>
  <si>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</si>
  <si>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</si>
  <si>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</si>
  <si>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</si>
  <si>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</si>
  <si>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</si>
  <si>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</si>
  <si>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</si>
  <si>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</si>
  <si>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</si>
  <si>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</si>
  <si>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</si>
  <si>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</si>
  <si>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</si>
  <si>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</si>
  <si>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</si>
  <si>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</si>
  <si>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</si>
  <si>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</si>
  <si>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</si>
  <si>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</si>
  <si>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</si>
  <si>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</si>
  <si>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</si>
  <si>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</si>
  <si>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</si>
  <si>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</si>
  <si>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</si>
  <si>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</si>
  <si>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</si>
  <si>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</si>
  <si>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</si>
  <si>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</si>
  <si>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</si>
  <si>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</si>
  <si>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</si>
  <si>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</si>
  <si>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</si>
  <si>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</si>
  <si>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</si>
  <si>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</si>
  <si>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</si>
  <si>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</si>
  <si>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</si>
  <si>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</si>
  <si>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</si>
  <si>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</si>
  <si>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</si>
  <si>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</si>
  <si>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</si>
  <si>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</si>
  <si>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</si>
  <si>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</si>
  <si>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</si>
  <si>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</si>
  <si>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</si>
  <si>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</si>
  <si>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</si>
  <si>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</si>
  <si>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</si>
  <si>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</si>
  <si>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</si>
  <si>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</si>
  <si>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</si>
  <si>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</si>
  <si>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</si>
  <si>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</si>
  <si>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</si>
  <si>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</si>
  <si>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</si>
  <si>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</si>
  <si>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</si>
  <si>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</si>
  <si>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</si>
  <si>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</si>
  <si>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</si>
  <si>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</si>
  <si>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</si>
  <si>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</si>
  <si>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</si>
  <si>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</si>
  <si>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</si>
  <si>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</si>
  <si>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</si>
  <si>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</si>
  <si>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</si>
  <si>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</si>
  <si>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</si>
  <si>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</si>
  <si>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</si>
  <si>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</si>
  <si>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</si>
  <si>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</si>
  <si>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</si>
  <si>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</si>
  <si>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</si>
  <si>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</si>
  <si>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</si>
  <si>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</si>
  <si>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</si>
  <si>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</si>
  <si>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</si>
  <si>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</si>
  <si>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</si>
  <si>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</si>
  <si>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</si>
  <si>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</si>
  <si>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</si>
  <si>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</si>
  <si>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</si>
  <si>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</si>
  <si>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</si>
  <si>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</si>
  <si>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</si>
  <si>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</si>
  <si>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</si>
  <si>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</si>
  <si>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</si>
  <si>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</si>
  <si>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</si>
  <si>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</si>
  <si>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</si>
  <si>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</si>
  <si>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</si>
  <si>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</si>
  <si>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</si>
  <si>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</si>
  <si>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</si>
  <si>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</si>
  <si>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</si>
  <si>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</si>
  <si>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</si>
  <si>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</si>
  <si>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</si>
  <si>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</si>
  <si>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</si>
  <si>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</si>
  <si>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</si>
  <si>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</si>
  <si>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</si>
  <si>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</si>
  <si>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</si>
  <si>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</si>
  <si>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</si>
  <si>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</si>
  <si>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</si>
  <si>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</si>
  <si>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</si>
  <si>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</si>
  <si>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</si>
  <si>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</si>
  <si>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</si>
  <si>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</si>
  <si>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</si>
  <si>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</si>
  <si>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</si>
  <si>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</si>
  <si>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</si>
  <si>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</si>
  <si>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</si>
  <si>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</si>
  <si>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</si>
  <si>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</si>
  <si>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</si>
  <si>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</si>
  <si>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</si>
  <si>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</si>
  <si>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</si>
  <si>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</si>
  <si>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</si>
  <si>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</si>
  <si>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</si>
  <si>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</si>
  <si>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</si>
  <si>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</si>
  <si>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</si>
  <si>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</si>
  <si>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</si>
  <si>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</si>
  <si>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</si>
  <si>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</si>
  <si>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</si>
  <si>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</si>
  <si>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</si>
  <si>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</si>
  <si>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</si>
  <si>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</si>
  <si>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</si>
  <si>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</si>
  <si>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</si>
  <si>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</si>
  <si>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</si>
  <si>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</si>
  <si>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</si>
  <si>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</si>
  <si>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</si>
  <si>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</si>
  <si>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</si>
  <si>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</si>
  <si>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</si>
  <si>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</si>
  <si>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</si>
  <si>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</si>
  <si>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</si>
  <si>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</si>
  <si>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</si>
  <si>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</si>
  <si>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</si>
  <si>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</si>
  <si>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</si>
  <si>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</si>
  <si>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</si>
  <si>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</si>
  <si>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</si>
  <si>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</si>
  <si>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</si>
  <si>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</si>
  <si>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</si>
  <si>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</si>
  <si>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</si>
  <si>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</si>
  <si>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</si>
  <si>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</si>
  <si>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</si>
  <si>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</si>
  <si>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</si>
  <si>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</si>
  <si>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</si>
  <si>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</si>
  <si>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</si>
  <si>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</si>
  <si>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</si>
  <si>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</si>
  <si>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</si>
  <si>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</si>
  <si>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</si>
  <si>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</si>
  <si>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</si>
  <si>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</si>
  <si>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</si>
  <si>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</si>
  <si>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</si>
  <si>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</si>
  <si>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</si>
  <si>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</si>
  <si>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</si>
  <si>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</si>
  <si>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</si>
  <si>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</si>
  <si>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</si>
  <si>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</si>
  <si>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</si>
  <si>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</si>
  <si>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</si>
  <si>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</si>
  <si>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</si>
  <si>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</si>
  <si>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</si>
  <si>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</si>
  <si>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</si>
  <si>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</si>
  <si>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</si>
  <si>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</si>
  <si>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</si>
  <si>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</si>
  <si>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</si>
  <si>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</si>
  <si>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</si>
  <si>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</si>
  <si>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</si>
  <si>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</si>
  <si>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</si>
  <si>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</si>
  <si>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</si>
  <si>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</si>
  <si>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</si>
  <si>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</si>
  <si>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</si>
  <si>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</si>
  <si>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</si>
  <si>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</si>
  <si>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</si>
  <si>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</si>
  <si>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</si>
  <si>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</si>
  <si>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</si>
  <si>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</si>
  <si>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</si>
  <si>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</si>
  <si>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</si>
  <si>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</si>
  <si>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</si>
  <si>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</si>
  <si>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</si>
  <si>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</si>
  <si>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</si>
  <si>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</si>
  <si>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</si>
  <si>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</si>
  <si>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</si>
  <si>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</si>
  <si>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</si>
  <si>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</si>
  <si>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</si>
  <si>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</si>
  <si>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</si>
  <si>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</si>
  <si>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</si>
  <si>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</si>
  <si>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</si>
  <si>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</si>
  <si>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</si>
  <si>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</si>
  <si>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</si>
  <si>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</si>
  <si>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</si>
  <si>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</si>
  <si>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</si>
  <si>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</si>
  <si>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</si>
  <si>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</si>
  <si>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</si>
  <si>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</si>
  <si>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</si>
  <si>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</si>
  <si>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</si>
  <si>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</si>
  <si>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</si>
  <si>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</si>
  <si>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</si>
  <si>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</si>
  <si>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</si>
  <si>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</si>
  <si>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</si>
  <si>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</si>
  <si>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</si>
  <si>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</si>
  <si>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</si>
  <si>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</si>
  <si>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</si>
  <si>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</si>
  <si>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</si>
  <si>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</si>
  <si>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</si>
  <si>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</si>
  <si>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</si>
  <si>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</si>
  <si>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</si>
  <si>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</si>
  <si>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</si>
  <si>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</si>
  <si>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</si>
  <si>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</si>
  <si>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</si>
  <si>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</si>
  <si>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</si>
  <si>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</si>
  <si>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</si>
  <si>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</si>
  <si>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</si>
  <si>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</si>
  <si>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</si>
  <si>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</si>
  <si>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</si>
  <si>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</si>
  <si>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</si>
  <si>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</si>
  <si>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</si>
  <si>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</si>
  <si>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</si>
  <si>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</si>
  <si>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</si>
  <si>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</si>
  <si>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</si>
  <si>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</si>
  <si>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</si>
  <si>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</si>
  <si>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</si>
  <si>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</si>
  <si>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</si>
  <si>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</si>
  <si>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</si>
  <si>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</si>
  <si>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</si>
  <si>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</si>
  <si>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</si>
  <si>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</si>
  <si>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</si>
  <si>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</si>
  <si>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</si>
  <si>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</si>
  <si>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</si>
  <si>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</si>
  <si>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</si>
  <si>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</si>
  <si>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</si>
  <si>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</si>
  <si>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</si>
  <si>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</si>
  <si>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</si>
  <si>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</si>
  <si>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</si>
  <si>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</si>
  <si>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</si>
  <si>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</si>
  <si>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</si>
  <si>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</si>
  <si>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</si>
  <si>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</si>
  <si>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</si>
  <si>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</si>
  <si>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</si>
  <si>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</si>
  <si>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</si>
  <si>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</si>
  <si>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</si>
  <si>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</si>
  <si>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</si>
  <si>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</si>
  <si>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</si>
  <si>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</si>
  <si>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</si>
  <si>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</si>
  <si>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</si>
  <si>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</si>
  <si>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</si>
  <si>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</si>
  <si>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</si>
  <si>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</si>
  <si>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</si>
  <si>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</si>
  <si>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</si>
  <si>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</si>
  <si>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</si>
  <si>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</si>
  <si>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</si>
  <si>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</si>
  <si>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</si>
  <si>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</si>
  <si>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</si>
  <si>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</si>
  <si>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</si>
  <si>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</si>
  <si>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</si>
  <si>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</si>
  <si>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</si>
  <si>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</si>
  <si>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</si>
  <si>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</si>
  <si>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</si>
  <si>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</si>
  <si>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</si>
  <si>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</si>
  <si>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</si>
  <si>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</si>
  <si>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</si>
  <si>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</si>
  <si>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</si>
  <si>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</si>
  <si>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</si>
  <si>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</si>
  <si>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</si>
  <si>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</si>
  <si>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</si>
  <si>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</si>
  <si>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</si>
  <si>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</si>
  <si>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</si>
  <si>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</si>
  <si>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</si>
  <si>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</si>
  <si>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</si>
  <si>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</si>
  <si>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</si>
  <si>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</si>
  <si>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</si>
  <si>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</si>
  <si>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</si>
  <si>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</si>
  <si>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</si>
  <si>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</si>
  <si>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</si>
  <si>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</si>
  <si>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</si>
  <si>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</si>
  <si>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</si>
  <si>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</si>
  <si>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</si>
  <si>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</si>
  <si>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</si>
  <si>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</si>
  <si>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</si>
  <si>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</si>
  <si>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</si>
  <si>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</si>
  <si>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</si>
  <si>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</si>
  <si>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</si>
  <si>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</si>
  <si>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</si>
  <si>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</si>
  <si>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</si>
  <si>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</si>
  <si>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</si>
  <si>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</si>
  <si>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</si>
  <si>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</si>
  <si>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</si>
  <si>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</si>
  <si>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</si>
  <si>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</si>
  <si>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</si>
  <si>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</si>
  <si>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</si>
  <si>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</si>
  <si>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</si>
  <si>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</si>
  <si>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</si>
  <si>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</si>
  <si>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</si>
  <si>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</si>
  <si>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</si>
  <si>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</si>
  <si>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</si>
  <si>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</si>
  <si>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</si>
  <si>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</si>
  <si>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</si>
  <si>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</si>
  <si>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</si>
  <si>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</si>
  <si>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</si>
  <si>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</si>
  <si>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</si>
  <si>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</si>
  <si>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</si>
  <si>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</si>
  <si>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</si>
  <si>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</si>
  <si>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</si>
  <si>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</si>
  <si>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</si>
  <si>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</si>
  <si>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</si>
  <si>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</si>
  <si>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</si>
  <si>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</si>
  <si>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</si>
  <si>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</si>
  <si>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</si>
  <si>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</si>
  <si>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</si>
  <si>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</si>
  <si>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</si>
  <si>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</si>
  <si>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</si>
  <si>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</si>
  <si>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</si>
  <si>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</si>
  <si>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</si>
  <si>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</si>
  <si>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</si>
  <si>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</si>
  <si>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</si>
  <si>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</si>
  <si>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</si>
  <si>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</si>
  <si>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</si>
  <si>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</si>
  <si>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</si>
  <si>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</si>
  <si>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</si>
  <si>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</si>
  <si>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</si>
  <si>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</si>
  <si>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</si>
  <si>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</si>
  <si>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</si>
  <si>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</si>
  <si>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</si>
  <si>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</si>
  <si>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</si>
  <si>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</si>
  <si>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</si>
  <si>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</si>
  <si>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</si>
  <si>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</si>
  <si>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</si>
  <si>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</si>
  <si>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</si>
  <si>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</si>
  <si>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</si>
  <si>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</si>
  <si>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</si>
  <si>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</si>
  <si>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</si>
  <si>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</si>
  <si>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</si>
  <si>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</si>
  <si>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</si>
  <si>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</si>
  <si>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</si>
  <si>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</si>
  <si>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</si>
  <si>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</si>
  <si>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</si>
  <si>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</si>
  <si>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</si>
  <si>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</si>
  <si>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</si>
  <si>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</si>
  <si>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</si>
  <si>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</si>
  <si>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</si>
  <si>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</si>
  <si>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</si>
  <si>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</si>
  <si>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</si>
  <si>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</si>
  <si>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</si>
  <si>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</si>
  <si>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</si>
  <si>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</si>
  <si>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</si>
  <si>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</si>
  <si>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</si>
  <si>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</si>
  <si>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</si>
  <si>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</si>
  <si>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</si>
  <si>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</si>
  <si>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</si>
  <si>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</si>
  <si>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</si>
  <si>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</si>
  <si>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</si>
  <si>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</si>
  <si>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</si>
  <si>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</si>
  <si>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</si>
  <si>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</si>
  <si>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</si>
  <si>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</si>
  <si>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</si>
  <si>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</si>
  <si>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</si>
  <si>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</si>
  <si>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</si>
  <si>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</si>
  <si>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</si>
  <si>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</si>
  <si>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</si>
  <si>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</si>
  <si>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</si>
  <si>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</si>
  <si>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</si>
  <si>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</si>
  <si>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</si>
  <si>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</si>
  <si>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</si>
  <si>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</si>
  <si>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</si>
  <si>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</si>
  <si>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</si>
  <si>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</si>
  <si>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</si>
  <si>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</si>
  <si>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</si>
  <si>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</si>
  <si>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</si>
  <si>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</si>
  <si>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</si>
  <si>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</si>
  <si>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</si>
  <si>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</si>
  <si>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</si>
  <si>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</si>
  <si>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</si>
  <si>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</si>
  <si>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</si>
  <si>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</si>
  <si>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</si>
  <si>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</si>
  <si>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</si>
  <si>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</si>
  <si>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</si>
  <si>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</si>
  <si>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</si>
  <si>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</si>
  <si>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</si>
  <si>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</si>
  <si>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</si>
  <si>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</si>
  <si>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</si>
  <si>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</si>
  <si>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</si>
  <si>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</si>
  <si>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</si>
  <si>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</si>
  <si>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</si>
  <si>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</si>
  <si>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</si>
  <si>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</si>
  <si>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</si>
  <si>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</si>
  <si>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</si>
  <si>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</si>
  <si>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</si>
  <si>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</si>
  <si>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</si>
  <si>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</si>
  <si>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</si>
  <si>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</si>
  <si>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</si>
  <si>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</si>
  <si>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</si>
  <si>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</si>
  <si>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</si>
  <si>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</si>
  <si>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</si>
  <si>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</si>
  <si>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</si>
  <si>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</si>
  <si>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</si>
  <si>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</si>
  <si>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</si>
  <si>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</si>
  <si>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</si>
  <si>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</si>
  <si>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</si>
  <si>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</si>
  <si>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</si>
  <si>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</si>
  <si>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</si>
  <si>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</si>
  <si>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</si>
  <si>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</si>
  <si>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</si>
  <si>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</si>
  <si>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</si>
  <si>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</si>
  <si>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</si>
  <si>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</si>
  <si>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</si>
  <si>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</si>
  <si>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</si>
  <si>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</si>
  <si>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</si>
  <si>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</si>
  <si>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</si>
  <si>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</si>
  <si>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</si>
  <si>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</si>
  <si>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</si>
  <si>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</si>
  <si>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</si>
  <si>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</si>
  <si>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</si>
  <si>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</si>
  <si>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</si>
  <si>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</si>
  <si>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</si>
  <si>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</si>
  <si>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</si>
  <si>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</si>
  <si>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</si>
  <si>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</si>
  <si>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</si>
  <si>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</si>
  <si>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</si>
  <si>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</si>
  <si>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</si>
  <si>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</si>
  <si>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</si>
  <si>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</si>
  <si>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</si>
  <si>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</si>
  <si>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</si>
  <si>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</si>
  <si>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</si>
  <si>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</si>
  <si>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</si>
  <si>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</si>
  <si>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</si>
  <si>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</si>
  <si>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</si>
  <si>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</si>
  <si>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</si>
  <si>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</si>
  <si>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</si>
  <si>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</si>
  <si>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</si>
  <si>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</si>
  <si>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</si>
  <si>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</si>
  <si>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</si>
  <si>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</si>
  <si>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</si>
  <si>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</si>
  <si>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</si>
  <si>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</si>
  <si>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</si>
  <si>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</si>
  <si>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</si>
  <si>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</si>
  <si>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</si>
  <si>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</si>
  <si>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</si>
  <si>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</si>
  <si>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</si>
  <si>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</si>
  <si>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</si>
  <si>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</si>
  <si>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</si>
  <si>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</si>
  <si>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</si>
  <si>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</si>
  <si>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</si>
  <si>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</si>
  <si>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</si>
  <si>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</si>
  <si>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</si>
  <si>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</si>
  <si>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</si>
  <si>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</si>
  <si>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</si>
  <si>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</si>
  <si>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</si>
  <si>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</si>
  <si>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</si>
  <si>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</si>
  <si>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</si>
  <si>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</si>
  <si>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</si>
  <si>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</si>
  <si>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</si>
  <si>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</si>
  <si>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</si>
  <si>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</si>
  <si>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</si>
  <si>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</si>
  <si>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</si>
  <si>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</si>
  <si>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</si>
  <si>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</si>
  <si>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</si>
  <si>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</si>
  <si>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</si>
  <si>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</si>
  <si>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</si>
  <si>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</si>
  <si>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</si>
  <si>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</si>
  <si>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</si>
  <si>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</si>
  <si>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</si>
  <si>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</si>
  <si>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</si>
  <si>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</si>
  <si>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</si>
  <si>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</si>
  <si>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</si>
  <si>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</si>
  <si>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</si>
  <si>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</si>
  <si>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</si>
  <si>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</si>
  <si>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</si>
  <si>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</si>
  <si>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</si>
  <si>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</si>
  <si>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</si>
  <si>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</si>
  <si>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</si>
  <si>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</si>
  <si>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</si>
  <si>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</si>
  <si>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</si>
  <si>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</si>
  <si>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</si>
  <si>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</si>
  <si>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</si>
  <si>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</si>
  <si>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</si>
  <si>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</si>
  <si>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</si>
  <si>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</si>
  <si>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</si>
  <si>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</si>
  <si>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</si>
  <si>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</si>
  <si>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</si>
  <si>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</si>
  <si>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</si>
  <si>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</si>
  <si>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</si>
  <si>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</si>
  <si>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</si>
  <si>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</si>
  <si>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</si>
  <si>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</si>
  <si>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</si>
  <si>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</si>
  <si>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</si>
  <si>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</si>
  <si>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</si>
  <si>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</si>
  <si>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</si>
  <si>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</si>
  <si>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</si>
  <si>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</si>
  <si>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</si>
  <si>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</si>
  <si>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</si>
  <si>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</si>
  <si>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</si>
  <si>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</si>
  <si>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</si>
  <si>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</si>
  <si>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</si>
  <si>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</si>
  <si>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</si>
  <si>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</si>
  <si>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</si>
  <si>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</si>
  <si>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</si>
  <si>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</si>
  <si>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</si>
  <si>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</si>
  <si>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</si>
  <si>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</si>
  <si>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</si>
  <si>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</si>
  <si>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</si>
  <si>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</si>
  <si>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</si>
  <si>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</si>
  <si>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</si>
  <si>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</si>
  <si>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</si>
  <si>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</si>
  <si>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</si>
  <si>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</si>
  <si>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</si>
  <si>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</si>
  <si>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</si>
  <si>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</si>
  <si>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</si>
  <si>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</si>
  <si>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</si>
  <si>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</si>
  <si>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</si>
  <si>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</si>
  <si>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</si>
  <si>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</si>
  <si>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</si>
  <si>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</si>
  <si>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</si>
  <si>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</si>
  <si>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</si>
  <si>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</si>
  <si>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</si>
  <si>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</si>
  <si>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</si>
  <si>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</si>
  <si>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</si>
  <si>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</si>
  <si>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</si>
  <si>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</si>
  <si>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</si>
  <si>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</si>
  <si>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</si>
  <si>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</si>
  <si>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</si>
  <si>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</si>
  <si>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</si>
  <si>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</si>
  <si>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</si>
  <si>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</si>
  <si>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</si>
  <si>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</si>
  <si>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</si>
  <si>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</si>
  <si>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</si>
  <si>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</si>
  <si>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</si>
  <si>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</si>
  <si>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</si>
  <si>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</si>
  <si>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</si>
  <si>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</si>
  <si>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</si>
  <si>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</si>
  <si>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</si>
  <si>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</si>
  <si>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</si>
  <si>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</si>
  <si>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</si>
  <si>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</si>
  <si>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</si>
  <si>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</si>
  <si>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</si>
  <si>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</si>
  <si>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</si>
  <si>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</si>
  <si>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</si>
  <si>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</si>
  <si>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</si>
  <si>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</si>
  <si>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</si>
  <si>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</si>
  <si>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</si>
  <si>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</si>
  <si>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</si>
  <si>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</si>
  <si>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</si>
  <si>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</si>
  <si>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</si>
  <si>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</si>
  <si>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</si>
  <si>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</si>
  <si>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</si>
  <si>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</si>
  <si>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</si>
  <si>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</si>
  <si>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</si>
  <si>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</si>
  <si>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</si>
  <si>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</si>
  <si>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</si>
  <si>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</si>
  <si>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</si>
  <si>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</si>
  <si>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</si>
  <si>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</si>
  <si>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</si>
  <si>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</si>
  <si>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</si>
  <si>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</si>
  <si>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</si>
  <si>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</si>
  <si>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</si>
  <si>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</si>
  <si>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</si>
  <si>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</si>
  <si>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</si>
  <si>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</si>
  <si>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</si>
  <si>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</si>
  <si>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</si>
  <si>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</si>
  <si>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</si>
  <si>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</si>
  <si>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</si>
  <si>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</si>
  <si>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</si>
  <si>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</si>
  <si>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</si>
  <si>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</si>
  <si>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</si>
  <si>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</si>
  <si>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</si>
  <si>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</si>
  <si>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</si>
  <si>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</si>
  <si>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</si>
  <si>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</si>
  <si>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</si>
  <si>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</si>
  <si>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</si>
  <si>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</si>
  <si>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</si>
  <si>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</si>
  <si>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</si>
  <si>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</si>
  <si>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</si>
  <si>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</si>
  <si>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</si>
  <si>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</si>
  <si>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</si>
  <si>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</si>
  <si>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</si>
  <si>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</si>
  <si>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</si>
  <si>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</si>
  <si>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</si>
  <si>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</si>
  <si>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</si>
  <si>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</si>
  <si>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</si>
  <si>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</si>
  <si>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</si>
  <si>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</si>
  <si>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</si>
  <si>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</si>
  <si>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</si>
  <si>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</si>
  <si>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</si>
  <si>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</si>
  <si>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</si>
  <si>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</si>
  <si>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</si>
  <si>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</si>
  <si>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</si>
  <si>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</si>
  <si>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</si>
  <si>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</si>
  <si>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</si>
  <si>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</si>
  <si>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</si>
  <si>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</si>
  <si>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</si>
  <si>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</si>
  <si>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</si>
  <si>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</si>
  <si>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</si>
  <si>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</si>
  <si>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</si>
  <si>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</si>
  <si>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</si>
  <si>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</si>
  <si>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</si>
  <si>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</si>
  <si>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</si>
  <si>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</si>
  <si>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</si>
  <si>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</si>
  <si>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</si>
  <si>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</si>
  <si>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</si>
  <si>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</si>
  <si>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</si>
  <si>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</si>
  <si>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</si>
  <si>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</si>
  <si>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</si>
  <si>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</si>
  <si>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</si>
  <si>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</si>
  <si>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</si>
  <si>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</si>
  <si>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</si>
  <si>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</si>
  <si>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</si>
  <si>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</si>
  <si>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</si>
  <si>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</si>
  <si>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</si>
  <si>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</si>
  <si>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</si>
  <si>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</si>
  <si>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</si>
  <si>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</si>
  <si>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</si>
  <si>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</si>
  <si>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</si>
  <si>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</si>
  <si>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</si>
  <si>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</si>
  <si>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</si>
  <si>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</si>
  <si>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</si>
  <si>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</si>
  <si>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</si>
  <si>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</si>
  <si>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</si>
  <si>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</si>
  <si>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</si>
  <si>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</si>
  <si>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</si>
  <si>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</si>
  <si>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</si>
  <si>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</si>
  <si>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</si>
  <si>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</si>
  <si>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</si>
  <si>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</si>
  <si>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</si>
  <si>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</si>
  <si>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</si>
  <si>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</si>
  <si>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</si>
  <si>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</si>
  <si>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</si>
  <si>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</si>
  <si>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</si>
  <si>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</si>
  <si>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</si>
  <si>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</si>
  <si>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</si>
  <si>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</si>
  <si>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</si>
  <si>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</si>
  <si>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</si>
  <si>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</si>
  <si>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</si>
  <si>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</si>
  <si>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</si>
  <si>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</si>
  <si>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</si>
  <si>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</si>
  <si>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</si>
  <si>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</si>
  <si>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</si>
  <si>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</si>
  <si>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</si>
  <si>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</si>
  <si>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</si>
  <si>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</si>
  <si>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</si>
  <si>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</si>
  <si>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</si>
  <si>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</si>
  <si>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</si>
  <si>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</si>
  <si>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</si>
  <si>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</si>
  <si>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</si>
  <si>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</si>
  <si>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</si>
  <si>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</si>
  <si>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</si>
  <si>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</si>
  <si>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</si>
  <si>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</si>
  <si>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</si>
  <si>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</si>
  <si>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</si>
  <si>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</si>
  <si>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</si>
  <si>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</si>
  <si>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</si>
  <si>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</si>
  <si>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</si>
  <si>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</si>
  <si>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</si>
  <si>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</si>
  <si>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</si>
  <si>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</si>
  <si>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</si>
  <si>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</si>
  <si>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</si>
  <si>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</si>
  <si>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</si>
  <si>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</si>
  <si>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</si>
  <si>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</si>
  <si>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</si>
  <si>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</si>
  <si>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</si>
  <si>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</si>
  <si>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</si>
  <si>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</si>
  <si>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</si>
  <si>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</si>
  <si>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</si>
  <si>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</si>
  <si>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</si>
  <si>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</si>
  <si>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</si>
  <si>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</si>
  <si>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</si>
  <si>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</si>
  <si>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</si>
  <si>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</si>
  <si>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</si>
  <si>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</si>
  <si>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</si>
  <si>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</si>
  <si>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</si>
  <si>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</si>
  <si>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</si>
  <si>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</si>
  <si>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</si>
  <si>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</si>
  <si>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</si>
  <si>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</si>
  <si>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</si>
  <si>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</si>
  <si>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</si>
  <si>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</si>
  <si>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</si>
  <si>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</si>
  <si>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</si>
  <si>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</si>
  <si>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</si>
  <si>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</si>
  <si>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</si>
  <si>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</si>
  <si>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</si>
  <si>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</si>
  <si>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</si>
  <si>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</si>
  <si>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</si>
  <si>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</si>
  <si>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</si>
  <si>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</si>
  <si>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</si>
  <si>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</si>
  <si>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</si>
  <si>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</si>
  <si>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</si>
  <si>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</si>
  <si>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</si>
  <si>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</si>
  <si>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</si>
  <si>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</si>
  <si>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</si>
  <si>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</si>
  <si>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</si>
  <si>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</si>
  <si>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</si>
  <si>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</si>
  <si>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</si>
  <si>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</si>
  <si>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</si>
  <si>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</si>
  <si>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</si>
  <si>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</si>
  <si>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</si>
  <si>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</si>
  <si>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</si>
  <si>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</si>
  <si>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</si>
  <si>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</si>
  <si>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</si>
  <si>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</si>
  <si>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</si>
  <si>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</si>
  <si>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</si>
  <si>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</si>
  <si>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</si>
  <si>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</si>
  <si>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</si>
  <si>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</si>
  <si>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</si>
  <si>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</si>
  <si>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</si>
  <si>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</si>
  <si>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</si>
  <si>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</si>
  <si>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</si>
  <si>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</si>
  <si>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</si>
  <si>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</si>
  <si>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</si>
  <si>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</si>
  <si>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</si>
  <si>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</si>
  <si>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</si>
  <si>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</si>
  <si>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</si>
  <si>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</si>
  <si>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</si>
  <si>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</si>
  <si>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</si>
  <si>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</si>
  <si>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</si>
  <si>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</si>
  <si>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</si>
  <si>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</si>
  <si>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</si>
  <si>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</si>
  <si>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</si>
  <si>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</si>
  <si>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</si>
  <si>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</si>
  <si>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</si>
  <si>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</si>
  <si>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</si>
  <si>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</si>
  <si>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</si>
  <si>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</si>
  <si>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</si>
  <si>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</si>
  <si>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</si>
  <si>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</si>
  <si>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</si>
  <si>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</si>
  <si>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</si>
  <si>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</si>
  <si>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</si>
  <si>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</si>
  <si>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</si>
  <si>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</si>
  <si>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</si>
  <si>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</si>
  <si>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</si>
  <si>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</si>
  <si>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</si>
  <si>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</si>
  <si>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</si>
  <si>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</si>
  <si>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</si>
  <si>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</si>
  <si>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</si>
  <si>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</si>
  <si>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</si>
  <si>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</si>
  <si>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</si>
  <si>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</si>
  <si>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</si>
  <si>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</si>
  <si>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</si>
  <si>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</si>
  <si>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</si>
  <si>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</si>
  <si>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</si>
  <si>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</si>
  <si>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</si>
  <si>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</si>
  <si>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</si>
  <si>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</si>
  <si>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</si>
  <si>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</si>
  <si>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</si>
  <si>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</si>
  <si>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</si>
  <si>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</si>
  <si>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</si>
  <si>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</si>
  <si>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</si>
  <si>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</si>
  <si>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</si>
  <si>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</si>
  <si>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</si>
  <si>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</si>
  <si>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</si>
  <si>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</si>
  <si>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</si>
  <si>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</si>
  <si>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</si>
  <si>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</si>
  <si>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</si>
  <si>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</si>
  <si>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</si>
  <si>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</si>
  <si>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</si>
  <si>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</si>
  <si>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</si>
  <si>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</si>
  <si>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</si>
  <si>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</si>
  <si>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</si>
  <si>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</si>
  <si>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</si>
  <si>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</si>
  <si>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</si>
  <si>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</si>
  <si>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</si>
  <si>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</si>
  <si>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</si>
  <si>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</si>
  <si>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</si>
  <si>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</si>
  <si>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</si>
  <si>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</si>
  <si>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</si>
  <si>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</si>
  <si>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</si>
  <si>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</si>
  <si>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</si>
  <si>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</si>
  <si>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</si>
  <si>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</si>
  <si>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</si>
  <si>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</si>
  <si>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</si>
  <si>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</si>
  <si>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</si>
  <si>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</si>
  <si>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</si>
  <si>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</si>
  <si>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</si>
  <si>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</si>
  <si>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</si>
  <si>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</si>
  <si>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</si>
  <si>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</si>
  <si>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</si>
  <si>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</si>
  <si>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</si>
  <si>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</si>
  <si>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</si>
  <si>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</si>
  <si>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</si>
  <si>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</si>
  <si>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</si>
  <si>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</si>
  <si>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</si>
  <si>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</si>
  <si>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</si>
  <si>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</si>
  <si>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</si>
  <si>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</si>
  <si>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</si>
  <si>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</si>
  <si>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</si>
  <si>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</si>
  <si>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</si>
  <si>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</si>
  <si>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</si>
  <si>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</si>
  <si>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</si>
  <si>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</si>
  <si>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</si>
  <si>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</si>
  <si>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</si>
  <si>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</si>
  <si>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</si>
  <si>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</si>
  <si>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</si>
  <si>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</si>
  <si>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</si>
  <si>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</si>
  <si>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</si>
  <si>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</si>
  <si>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</si>
  <si>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</si>
  <si>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</si>
  <si>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</si>
  <si>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</si>
  <si>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</si>
  <si>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</si>
  <si>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</si>
  <si>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</si>
  <si>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</si>
  <si>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</si>
  <si>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</si>
  <si>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</si>
  <si>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</si>
  <si>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</si>
  <si>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</si>
  <si>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</si>
  <si>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</si>
  <si>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</si>
  <si>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</si>
  <si>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</si>
  <si>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</si>
  <si>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</si>
  <si>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</si>
  <si>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</si>
  <si>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</si>
  <si>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</si>
  <si>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</si>
  <si>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</si>
  <si>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</si>
  <si>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</si>
  <si>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</si>
  <si>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</si>
  <si>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</si>
  <si>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</si>
  <si>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</si>
  <si>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</si>
  <si>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</si>
  <si>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</si>
  <si>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</si>
  <si>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</si>
  <si>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</si>
  <si>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</si>
  <si>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</si>
  <si>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</si>
  <si>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</si>
  <si>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</si>
  <si>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</si>
  <si>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</si>
  <si>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</si>
  <si>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</si>
  <si>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</si>
  <si>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</si>
  <si>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</si>
  <si>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</si>
  <si>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</si>
  <si>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</si>
  <si>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</si>
  <si>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</si>
  <si>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</si>
  <si>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</si>
  <si>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</si>
  <si>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</si>
  <si>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</si>
  <si>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</si>
  <si>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</si>
  <si>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</si>
  <si>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</si>
  <si>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</si>
  <si>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</si>
  <si>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</si>
  <si>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</si>
  <si>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</si>
  <si>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</si>
  <si>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</si>
  <si>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</si>
  <si>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</si>
  <si>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</si>
  <si>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</si>
  <si>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</si>
  <si>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</si>
  <si>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</si>
  <si>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</si>
  <si>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</si>
  <si>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</si>
  <si>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</si>
  <si>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</si>
  <si>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</si>
  <si>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</si>
  <si>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</si>
  <si>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</si>
  <si>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</si>
  <si>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</si>
  <si>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</si>
  <si>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</si>
  <si>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</si>
  <si>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</si>
  <si>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</si>
  <si>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</si>
  <si>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</si>
  <si>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</si>
  <si>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</si>
  <si>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</si>
  <si>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</si>
  <si>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</si>
  <si>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</si>
  <si>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</si>
  <si>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</si>
  <si>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</si>
  <si>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</si>
  <si>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</si>
  <si>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</si>
  <si>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</si>
  <si>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</si>
  <si>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</si>
  <si>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</si>
  <si>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</si>
  <si>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</si>
  <si>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</si>
  <si>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</si>
  <si>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</si>
  <si>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</si>
  <si>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</si>
  <si>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</si>
  <si>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</si>
  <si>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</si>
  <si>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</si>
  <si>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</si>
  <si>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</si>
  <si>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</si>
  <si>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</si>
  <si>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</si>
  <si>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</si>
  <si>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</si>
  <si>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</si>
  <si>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</si>
  <si>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</si>
  <si>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</si>
  <si>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</si>
  <si>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</si>
  <si>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</si>
  <si>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</si>
  <si>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</si>
  <si>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</si>
  <si>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</si>
  <si>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</si>
  <si>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</si>
  <si>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</si>
  <si>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</si>
  <si>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</si>
  <si>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</si>
  <si>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</si>
  <si>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</si>
  <si>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</si>
  <si>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</si>
  <si>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</si>
  <si>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</si>
  <si>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</si>
  <si>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</si>
  <si>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</si>
  <si>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</si>
  <si>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</si>
  <si>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</si>
  <si>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</si>
  <si>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</si>
  <si>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</si>
  <si>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</si>
  <si>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</si>
  <si>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</si>
  <si>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</si>
  <si>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</si>
  <si>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</si>
  <si>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</si>
  <si>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</si>
  <si>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</si>
  <si>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</si>
  <si>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</si>
  <si>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</si>
  <si>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</si>
  <si>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</si>
  <si>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</si>
  <si>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</si>
  <si>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</si>
  <si>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</si>
  <si>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</si>
  <si>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</si>
  <si>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</si>
  <si>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</si>
  <si>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</si>
  <si>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</si>
  <si>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</si>
  <si>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</si>
  <si>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</si>
  <si>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</si>
  <si>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</si>
  <si>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</si>
  <si>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</si>
  <si>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</si>
  <si>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</si>
  <si>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</si>
  <si>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</si>
  <si>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</si>
  <si>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</si>
  <si>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</si>
  <si>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</si>
  <si>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</si>
  <si>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</si>
  <si>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</si>
  <si>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</si>
  <si>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</si>
  <si>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</si>
  <si>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</si>
  <si>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</si>
  <si>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</si>
  <si>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</si>
  <si>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</si>
  <si>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</si>
  <si>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</si>
  <si>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</si>
  <si>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</si>
  <si>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</si>
  <si>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</si>
  <si>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</si>
  <si>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</si>
  <si>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</si>
  <si>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</si>
  <si>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</si>
  <si>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</si>
  <si>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</si>
  <si>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</si>
  <si>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</si>
  <si>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</si>
  <si>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</si>
  <si>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</si>
  <si>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</si>
  <si>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</si>
  <si>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</si>
  <si>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</si>
  <si>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</si>
  <si>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</si>
  <si>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</si>
  <si>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</si>
  <si>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</si>
  <si>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</si>
  <si>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</si>
  <si>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</si>
  <si>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</si>
  <si>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</si>
  <si>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</si>
  <si>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</si>
  <si>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</si>
  <si>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</si>
  <si>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</si>
  <si>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</si>
  <si>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</si>
  <si>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</si>
  <si>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</si>
  <si>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</si>
  <si>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</si>
  <si>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</si>
  <si>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</si>
  <si>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</si>
  <si>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</si>
  <si>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</si>
  <si>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</si>
  <si>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</si>
  <si>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</si>
  <si>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</si>
  <si>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</si>
  <si>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</si>
  <si>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</si>
  <si>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</si>
  <si>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</si>
  <si>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</si>
  <si>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</si>
  <si>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</si>
  <si>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</si>
  <si>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</si>
  <si>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</si>
  <si>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</si>
  <si>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</si>
  <si>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</si>
  <si>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</si>
  <si>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</si>
  <si>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</si>
  <si>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</si>
  <si>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</si>
  <si>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</si>
  <si>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</si>
  <si>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</si>
  <si>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</si>
  <si>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</si>
  <si>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</si>
  <si>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</si>
  <si>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</si>
  <si>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</si>
  <si>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</si>
  <si>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</si>
  <si>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</si>
  <si>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</si>
  <si>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</si>
  <si>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</si>
  <si>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</si>
  <si>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</si>
  <si>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</si>
  <si>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</si>
  <si>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</si>
  <si>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</si>
  <si>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</si>
  <si>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</si>
  <si>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</si>
  <si>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</si>
  <si>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</si>
  <si>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</si>
  <si>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</si>
  <si>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</si>
  <si>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</si>
  <si>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</si>
  <si>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</si>
  <si>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</si>
  <si>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</si>
  <si>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</si>
  <si>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</si>
  <si>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</si>
  <si>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</si>
  <si>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</si>
  <si>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</si>
  <si>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</si>
  <si>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</si>
  <si>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</si>
  <si>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</si>
  <si>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</si>
  <si>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</si>
  <si>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</si>
  <si>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</si>
  <si>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</si>
  <si>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</si>
  <si>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</si>
  <si>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</si>
  <si>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</si>
  <si>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</si>
  <si>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</si>
  <si>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</si>
  <si>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</si>
  <si>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</si>
  <si>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</si>
  <si>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</si>
  <si>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</si>
  <si>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</si>
  <si>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</si>
  <si>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</si>
  <si>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</si>
  <si>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</si>
  <si>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</si>
  <si>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</si>
  <si>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</si>
  <si>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</si>
  <si>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</si>
  <si>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</si>
  <si>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</si>
  <si>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</si>
  <si>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</si>
  <si>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</si>
  <si>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</si>
  <si>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</si>
  <si>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</si>
  <si>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</si>
  <si>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</si>
  <si>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</si>
  <si>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</si>
  <si>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</si>
  <si>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</si>
  <si>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</si>
  <si>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</si>
  <si>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</si>
  <si>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</si>
  <si>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</si>
  <si>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</si>
  <si>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</si>
  <si>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</si>
  <si>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</si>
  <si>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</si>
  <si>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</si>
  <si>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</si>
  <si>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</si>
  <si>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</si>
  <si>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</si>
  <si>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</si>
  <si>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</si>
  <si>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</si>
  <si>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</si>
  <si>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</si>
  <si>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</si>
  <si>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</si>
  <si>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</si>
  <si>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</si>
  <si>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</si>
  <si>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</si>
  <si>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</si>
  <si>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</si>
  <si>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</si>
  <si>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</si>
  <si>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</si>
  <si>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</si>
  <si>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</si>
  <si>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</si>
  <si>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</si>
  <si>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</si>
  <si>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</si>
  <si>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</si>
  <si>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</si>
  <si>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</si>
  <si>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</si>
  <si>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</si>
  <si>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</si>
  <si>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</si>
  <si>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</si>
  <si>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</si>
  <si>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</si>
  <si>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</si>
  <si>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</si>
  <si>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</si>
  <si>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</si>
  <si>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</si>
  <si>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</si>
  <si>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</si>
  <si>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</si>
  <si>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</si>
  <si>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</si>
  <si>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</si>
  <si>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</si>
  <si>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</si>
  <si>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</si>
  <si>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</si>
  <si>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</si>
  <si>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</si>
  <si>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</si>
  <si>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</si>
  <si>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</si>
  <si>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</si>
  <si>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</si>
  <si>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</si>
  <si>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</si>
  <si>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</si>
  <si>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</si>
  <si>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</si>
  <si>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</si>
  <si>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</si>
  <si>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</si>
  <si>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</si>
  <si>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</si>
  <si>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</si>
  <si>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</si>
  <si>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</si>
  <si>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</si>
  <si>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</si>
  <si>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</si>
  <si>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</si>
  <si>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</si>
  <si>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</si>
  <si>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</si>
  <si>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</si>
  <si>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</si>
  <si>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</si>
  <si>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</si>
  <si>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</si>
  <si>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</si>
  <si>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</si>
  <si>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</si>
  <si>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</si>
  <si>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</si>
  <si>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</si>
  <si>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</si>
  <si>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</si>
  <si>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</si>
  <si>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</si>
  <si>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</si>
  <si>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</si>
  <si>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</si>
  <si>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</si>
  <si>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</si>
  <si>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</si>
  <si>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</si>
  <si>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</si>
  <si>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</si>
  <si>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</si>
  <si>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</si>
  <si>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</si>
  <si>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</si>
  <si>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</si>
  <si>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</si>
  <si>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</si>
  <si>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</si>
  <si>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</si>
  <si>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</si>
  <si>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</si>
  <si>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</si>
  <si>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</si>
  <si>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</si>
  <si>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</si>
  <si>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</si>
  <si>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</si>
  <si>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</si>
  <si>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</si>
  <si>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</si>
  <si>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</si>
  <si>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</si>
  <si>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</si>
  <si>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</si>
  <si>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</si>
  <si>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</si>
  <si>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</si>
  <si>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</si>
  <si>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</si>
  <si>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</si>
  <si>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</si>
  <si>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</si>
  <si>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</si>
  <si>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</si>
  <si>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</si>
  <si>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</si>
  <si>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</si>
  <si>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</si>
  <si>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</si>
  <si>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</si>
  <si>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</si>
  <si>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</si>
  <si>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</si>
  <si>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</si>
  <si>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</si>
  <si>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</si>
  <si>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</si>
  <si>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</si>
  <si>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</si>
  <si>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</si>
  <si>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</si>
  <si>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</si>
  <si>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</si>
  <si>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</si>
  <si>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</si>
  <si>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</si>
  <si>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</si>
  <si>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</si>
  <si>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</si>
  <si>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</si>
  <si>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</si>
  <si>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</si>
  <si>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</si>
  <si>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</si>
  <si>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</si>
  <si>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</si>
  <si>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</si>
  <si>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</si>
  <si>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</si>
  <si>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</si>
  <si>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</si>
  <si>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</si>
  <si>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</si>
  <si>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</si>
  <si>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</si>
  <si>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</si>
  <si>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</si>
  <si>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</si>
  <si>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</si>
  <si>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</si>
  <si>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</si>
  <si>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</si>
  <si>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</si>
  <si>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</si>
  <si>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</si>
  <si>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</si>
  <si>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</si>
  <si>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</si>
  <si>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</si>
  <si>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</si>
  <si>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</si>
  <si>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</si>
  <si>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</si>
  <si>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</si>
  <si>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</si>
  <si>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</si>
  <si>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</si>
  <si>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</si>
  <si>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</si>
  <si>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</si>
  <si>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</si>
  <si>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</si>
  <si>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</si>
  <si>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</si>
  <si>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</si>
  <si>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</si>
  <si>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</si>
  <si>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</si>
  <si>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</si>
  <si>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</si>
  <si>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</si>
  <si>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</si>
  <si>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</si>
  <si>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</si>
  <si>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</si>
  <si>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</si>
  <si>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</si>
  <si>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</si>
  <si>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</si>
  <si>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</si>
  <si>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</si>
  <si>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</si>
  <si>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</si>
  <si>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</si>
  <si>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</si>
  <si>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</si>
  <si>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</si>
  <si>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</si>
  <si>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</si>
  <si>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</si>
  <si>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</si>
  <si>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</si>
  <si>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</si>
  <si>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</si>
  <si>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</si>
  <si>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</si>
  <si>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</si>
  <si>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</si>
  <si>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</si>
  <si>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</si>
  <si>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</si>
  <si>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</si>
  <si>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</si>
  <si>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</si>
  <si>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</si>
  <si>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</si>
  <si>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</si>
  <si>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</si>
  <si>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</si>
  <si>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</si>
  <si>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</si>
  <si>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</si>
  <si>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</si>
  <si>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</si>
  <si>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</si>
  <si>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</si>
  <si>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</si>
  <si>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</si>
  <si>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</si>
  <si>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</si>
  <si>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</si>
  <si>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</si>
  <si>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</si>
  <si>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</si>
  <si>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</si>
  <si>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</si>
  <si>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</si>
  <si>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</si>
  <si>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</si>
  <si>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</si>
  <si>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</si>
  <si>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</si>
  <si>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</si>
  <si>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</si>
  <si>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</si>
  <si>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</si>
  <si>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</si>
  <si>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</si>
  <si>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</si>
  <si>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</si>
  <si>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</si>
  <si>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</si>
  <si>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</si>
  <si>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</si>
  <si>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</si>
  <si>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</si>
  <si>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</si>
  <si>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</si>
  <si>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</si>
  <si>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</si>
  <si>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</si>
  <si>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</si>
  <si>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</si>
  <si>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</si>
  <si>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</si>
  <si>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</si>
  <si>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</si>
  <si>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</si>
  <si>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</si>
  <si>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</si>
  <si>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</si>
  <si>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</si>
  <si>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</si>
  <si>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</si>
  <si>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</si>
  <si>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</si>
  <si>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</si>
  <si>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</si>
  <si>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</si>
  <si>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</si>
  <si>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</si>
  <si>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</si>
  <si>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</si>
  <si>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</si>
  <si>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</si>
  <si>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</si>
  <si>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</si>
  <si>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</si>
  <si>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</si>
  <si>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</si>
  <si>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</si>
  <si>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</si>
  <si>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</si>
  <si>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</si>
  <si>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</si>
  <si>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</si>
  <si>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</si>
  <si>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</si>
  <si>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</si>
  <si>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</si>
  <si>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</si>
  <si>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</si>
  <si>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</si>
  <si>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</si>
  <si>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</si>
  <si>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</si>
  <si>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</si>
  <si>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</si>
  <si>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</si>
  <si>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</si>
  <si>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</si>
  <si>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</si>
  <si>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</si>
  <si>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</si>
  <si>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</si>
  <si>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</si>
  <si>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</si>
  <si>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</si>
  <si>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</si>
  <si>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</si>
  <si>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</si>
  <si>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</si>
  <si>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</si>
  <si>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</si>
  <si>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</si>
  <si>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</si>
  <si>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</si>
  <si>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</si>
  <si>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</si>
  <si>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</si>
  <si>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</si>
  <si>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</si>
  <si>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</si>
  <si>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</si>
  <si>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</si>
  <si>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</si>
  <si>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</si>
  <si>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</si>
  <si>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</si>
  <si>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</si>
  <si>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</si>
  <si>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</si>
  <si>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</si>
  <si>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</si>
  <si>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</si>
  <si>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</si>
  <si>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</si>
  <si>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</si>
  <si>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</si>
  <si>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</si>
  <si>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</si>
  <si>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</si>
  <si>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</si>
  <si>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</si>
  <si>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</si>
  <si>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</si>
  <si>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</si>
  <si>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</si>
  <si>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</si>
  <si>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</si>
  <si>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</si>
  <si>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</si>
  <si>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</si>
  <si>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</si>
  <si>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</si>
  <si>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</si>
  <si>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</si>
  <si>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</si>
  <si>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</si>
  <si>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</si>
  <si>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</si>
  <si>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</si>
  <si>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</si>
  <si>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</si>
  <si>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</si>
  <si>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</si>
  <si>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</si>
  <si>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</si>
  <si>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</si>
  <si>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</si>
  <si>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</si>
  <si>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</si>
  <si>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</si>
  <si>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</si>
  <si>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</si>
  <si>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</si>
  <si>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</si>
  <si>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</si>
  <si>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</si>
  <si>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</si>
  <si>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</si>
  <si>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</si>
  <si>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</si>
  <si>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</si>
  <si>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</si>
  <si>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</si>
  <si>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</si>
  <si>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</si>
  <si>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</si>
  <si>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</si>
  <si>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</si>
  <si>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</si>
  <si>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</si>
  <si>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</si>
  <si>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</si>
  <si>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</si>
  <si>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</si>
  <si>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</si>
  <si>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</si>
  <si>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</si>
  <si>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</si>
  <si>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</si>
  <si>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</si>
  <si>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</si>
  <si>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</si>
  <si>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</si>
  <si>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</si>
  <si>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</si>
  <si>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</si>
  <si>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</si>
  <si>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</si>
  <si>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</si>
  <si>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</si>
  <si>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</si>
  <si>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</si>
  <si>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</si>
  <si>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</si>
  <si>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</si>
  <si>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</si>
  <si>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</si>
  <si>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</si>
  <si>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</si>
  <si>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</si>
  <si>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</si>
  <si>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</si>
  <si>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</si>
  <si>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</si>
  <si>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</si>
  <si>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</si>
  <si>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</si>
  <si>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</si>
  <si>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</si>
  <si>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</si>
  <si>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</si>
  <si>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</si>
  <si>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</si>
  <si>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</si>
  <si>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</si>
  <si>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</si>
  <si>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</si>
  <si>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</si>
  <si>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</si>
  <si>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</si>
  <si>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</si>
  <si>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</si>
  <si>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</si>
  <si>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</si>
  <si>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</si>
  <si>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</si>
  <si>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</si>
  <si>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</si>
  <si>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</si>
  <si>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</si>
  <si>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</si>
  <si>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</si>
  <si>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</si>
  <si>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</si>
  <si>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</si>
  <si>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</si>
  <si>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</si>
  <si>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</si>
  <si>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</si>
  <si>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</si>
  <si>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</si>
  <si>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</si>
  <si>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</si>
  <si>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</si>
  <si>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</si>
  <si>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</si>
  <si>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</si>
  <si>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</si>
  <si>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</si>
  <si>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</si>
  <si>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</si>
  <si>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</si>
  <si>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</si>
  <si>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</si>
  <si>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</si>
  <si>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</si>
  <si>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</si>
  <si>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</si>
  <si>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</si>
  <si>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</si>
  <si>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</si>
  <si>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</si>
  <si>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</si>
  <si>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</si>
  <si>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</si>
  <si>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</si>
  <si>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</si>
  <si>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</si>
  <si>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</si>
  <si>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</si>
  <si>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</si>
  <si>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</si>
  <si>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</si>
  <si>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</si>
  <si>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</si>
  <si>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</si>
  <si>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</si>
  <si>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</si>
  <si>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</si>
  <si>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</si>
  <si>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</si>
  <si>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</si>
  <si>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</si>
  <si>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</si>
  <si>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</si>
  <si>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</si>
  <si>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</si>
  <si>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</si>
  <si>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</si>
  <si>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</si>
  <si>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</si>
  <si>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</si>
  <si>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</si>
  <si>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</si>
  <si>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</si>
  <si>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</si>
  <si>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</si>
  <si>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</si>
  <si>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</si>
  <si>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</si>
  <si>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</si>
  <si>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</si>
  <si>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</si>
  <si>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</si>
  <si>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</si>
  <si>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</si>
  <si>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</si>
  <si>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</si>
  <si>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</si>
  <si>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</si>
  <si>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</si>
  <si>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</si>
  <si>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</si>
  <si>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</si>
  <si>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</si>
  <si>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</si>
  <si>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</si>
  <si>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</si>
  <si>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</si>
  <si>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</si>
  <si>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</si>
  <si>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</si>
  <si>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</si>
  <si>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</si>
  <si>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</si>
  <si>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</si>
  <si>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</si>
  <si>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</si>
  <si>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</si>
  <si>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</si>
  <si>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</si>
  <si>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</si>
  <si>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</si>
  <si>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</si>
  <si>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</si>
  <si>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</si>
  <si>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</si>
  <si>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</si>
  <si>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</si>
  <si>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</si>
  <si>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</si>
  <si>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</si>
  <si>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</si>
  <si>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</si>
  <si>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</si>
  <si>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</si>
  <si>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</si>
  <si>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</si>
  <si>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</si>
  <si>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</si>
  <si>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</si>
  <si>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</si>
  <si>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</si>
  <si>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</si>
  <si>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</si>
  <si>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</si>
  <si>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</si>
  <si>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</si>
  <si>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</si>
  <si>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</si>
  <si>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</si>
  <si>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</si>
  <si>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</si>
  <si>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</si>
  <si>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</si>
  <si>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</si>
  <si>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</si>
  <si>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</si>
  <si>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</si>
  <si>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</si>
  <si>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</si>
  <si>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</si>
  <si>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</si>
  <si>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</si>
  <si>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</si>
  <si>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</si>
  <si>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</si>
  <si>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</si>
  <si>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</si>
  <si>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</si>
  <si>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</si>
  <si>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</si>
  <si>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</si>
  <si>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</si>
  <si>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</si>
  <si>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</si>
  <si>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</si>
  <si>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</si>
  <si>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</si>
  <si>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</si>
  <si>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</si>
  <si>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</si>
  <si>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</si>
  <si>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</si>
  <si>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</si>
  <si>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</si>
  <si>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</si>
  <si>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</si>
  <si>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</si>
  <si>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</si>
  <si>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</si>
  <si>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</si>
  <si>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</si>
  <si>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</si>
  <si>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</si>
  <si>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</si>
  <si>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</si>
  <si>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</si>
  <si>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</si>
  <si>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</si>
  <si>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</si>
  <si>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</si>
  <si>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</si>
  <si>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</si>
  <si>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</si>
  <si>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</si>
  <si>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</si>
  <si>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</si>
  <si>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</si>
  <si>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</si>
  <si>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</si>
  <si>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</si>
  <si>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</si>
  <si>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</si>
  <si>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</si>
  <si>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</si>
  <si>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</si>
  <si>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</si>
  <si>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</si>
  <si>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</si>
  <si>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</si>
  <si>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</si>
  <si>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</si>
  <si>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</si>
  <si>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</si>
  <si>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</si>
  <si>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</si>
  <si>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</si>
  <si>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</si>
  <si>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</si>
  <si>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</si>
  <si>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</si>
  <si>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</si>
  <si>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</si>
  <si>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</si>
  <si>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</si>
  <si>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</si>
  <si>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</si>
  <si>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</si>
  <si>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</si>
  <si>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</si>
  <si>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</si>
  <si>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</si>
  <si>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</si>
  <si>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</si>
  <si>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</si>
  <si>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</si>
  <si>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</si>
  <si>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</si>
  <si>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</si>
  <si>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</si>
  <si>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</si>
  <si>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</si>
  <si>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</si>
  <si>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</si>
  <si>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</si>
  <si>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</si>
  <si>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</si>
  <si>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</si>
  <si>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</si>
  <si>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</si>
  <si>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</si>
  <si>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</si>
  <si>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</si>
  <si>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</si>
  <si>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</si>
  <si>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</si>
  <si>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</si>
  <si>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</si>
  <si>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</si>
  <si>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</si>
  <si>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</si>
  <si>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</si>
  <si>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</si>
  <si>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</si>
  <si>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</si>
  <si>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</si>
  <si>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</si>
  <si>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</si>
  <si>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</si>
  <si>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</si>
  <si>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</si>
  <si>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</si>
  <si>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</si>
  <si>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</si>
  <si>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</si>
  <si>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</si>
  <si>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</si>
  <si>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</si>
  <si>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</si>
  <si>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</si>
  <si>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</si>
  <si>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</si>
  <si>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</si>
  <si>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</si>
  <si>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</si>
  <si>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</si>
  <si>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</si>
  <si>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</si>
  <si>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</si>
  <si>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</si>
  <si>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</si>
  <si>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</si>
  <si>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</si>
  <si>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</si>
  <si>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</si>
  <si>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</si>
  <si>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</si>
  <si>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</si>
  <si>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</si>
  <si>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</si>
  <si>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</si>
  <si>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</si>
  <si>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</si>
  <si>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</si>
  <si>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</si>
  <si>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</si>
  <si>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</si>
  <si>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</si>
  <si>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</si>
  <si>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</si>
  <si>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</si>
  <si>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</si>
  <si>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</si>
  <si>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</si>
  <si>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</si>
  <si>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</si>
  <si>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</si>
  <si>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</si>
  <si>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</si>
  <si>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</si>
  <si>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</si>
  <si>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</si>
  <si>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</si>
  <si>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</si>
  <si>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</si>
  <si>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</si>
  <si>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</si>
  <si>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</si>
  <si>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</si>
  <si>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</si>
  <si>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</si>
  <si>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</si>
  <si>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</si>
  <si>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</si>
  <si>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</si>
  <si>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</si>
  <si>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</si>
  <si>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</si>
  <si>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</si>
  <si>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</si>
  <si>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</si>
  <si>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</si>
  <si>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</si>
  <si>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</si>
  <si>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</si>
  <si>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</si>
  <si>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</si>
  <si>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</si>
  <si>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</si>
  <si>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</si>
  <si>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</si>
  <si>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</si>
  <si>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</si>
  <si>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</si>
  <si>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</si>
  <si>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</si>
  <si>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</si>
  <si>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</si>
  <si>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</si>
  <si>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</si>
  <si>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</si>
  <si>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</si>
  <si>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</si>
  <si>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</si>
  <si>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</si>
  <si>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</si>
  <si>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</si>
  <si>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</si>
  <si>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</si>
  <si>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</si>
  <si>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</si>
  <si>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</si>
  <si>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</si>
  <si>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</si>
  <si>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</si>
  <si>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</si>
  <si>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</si>
  <si>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</si>
  <si>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</si>
  <si>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</si>
  <si>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</si>
  <si>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</si>
  <si>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</si>
  <si>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</si>
  <si>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</si>
  <si>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</si>
  <si>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</si>
  <si>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</si>
  <si>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</si>
  <si>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</si>
  <si>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</si>
  <si>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</si>
  <si>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</si>
  <si>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</si>
  <si>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</si>
  <si>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</si>
  <si>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</si>
  <si>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</si>
  <si>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</si>
  <si>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</si>
  <si>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</si>
  <si>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</si>
  <si>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</si>
  <si>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</si>
  <si>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</si>
  <si>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</si>
  <si>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</si>
  <si>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</si>
  <si>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</si>
  <si>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</si>
  <si>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</si>
  <si>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</si>
  <si>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</si>
  <si>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</si>
  <si>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</si>
  <si>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</si>
  <si>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</si>
  <si>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</si>
  <si>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</si>
  <si>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</si>
  <si>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</si>
  <si>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</si>
  <si>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</si>
  <si>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</si>
  <si>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</si>
  <si>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</si>
  <si>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</si>
  <si>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</si>
  <si>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</si>
  <si>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</si>
  <si>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</si>
  <si>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</si>
  <si>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</si>
  <si>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</si>
  <si>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</si>
  <si>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</si>
  <si>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</si>
  <si>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</si>
  <si>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</si>
  <si>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</si>
  <si>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</si>
  <si>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</si>
  <si>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</si>
  <si>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</si>
  <si>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</si>
  <si>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</si>
  <si>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</si>
  <si>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</si>
  <si>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</si>
  <si>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</si>
  <si>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</si>
  <si>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</si>
  <si>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</si>
  <si>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</si>
  <si>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</si>
  <si>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</si>
  <si>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</si>
  <si>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</si>
  <si>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</si>
  <si>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</si>
  <si>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</si>
  <si>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</si>
  <si>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</si>
  <si>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</si>
  <si>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</si>
  <si>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</si>
  <si>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</si>
  <si>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</si>
  <si>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</si>
  <si>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</si>
  <si>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</si>
  <si>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</si>
  <si>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</si>
  <si>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</si>
  <si>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</si>
  <si>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</si>
  <si>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</si>
  <si>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</si>
  <si>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</si>
  <si>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</si>
  <si>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</si>
  <si>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</si>
  <si>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</si>
  <si>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</si>
  <si>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</si>
  <si>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</si>
  <si>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</si>
  <si>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</si>
  <si>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</si>
  <si>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</si>
  <si>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</si>
  <si>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</si>
  <si>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</si>
  <si>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</si>
  <si>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</si>
  <si>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</si>
  <si>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</si>
  <si>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</si>
  <si>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</si>
  <si>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</si>
  <si>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</si>
  <si>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</si>
  <si>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</si>
  <si>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</si>
  <si>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</si>
  <si>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</si>
  <si>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</si>
  <si>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</si>
  <si>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</si>
  <si>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</si>
  <si>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</si>
  <si>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</si>
  <si>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</si>
  <si>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</si>
  <si>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</si>
  <si>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</si>
  <si>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</si>
  <si>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</si>
  <si>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</si>
  <si>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</si>
  <si>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</si>
  <si>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</si>
  <si>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</si>
  <si>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</si>
  <si>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</si>
  <si>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</si>
  <si>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</si>
  <si>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</si>
  <si>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</si>
  <si>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</si>
  <si>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</si>
  <si>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</si>
  <si>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</si>
  <si>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</si>
  <si>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</si>
  <si>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</si>
  <si>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</si>
  <si>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</si>
  <si>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</si>
  <si>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</si>
  <si>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</si>
  <si>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</si>
  <si>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</si>
  <si>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</si>
  <si>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</si>
  <si>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</si>
  <si>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</si>
  <si>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</si>
  <si>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</si>
  <si>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</si>
  <si>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</si>
  <si>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</si>
  <si>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</si>
  <si>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</si>
  <si>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</si>
  <si>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</si>
  <si>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</si>
  <si>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</si>
  <si>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</si>
  <si>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</si>
  <si>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</si>
  <si>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</si>
  <si>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</si>
  <si>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</si>
  <si>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</si>
  <si>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</si>
  <si>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</si>
  <si>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</si>
  <si>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</si>
  <si>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</si>
  <si>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</si>
  <si>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</si>
  <si>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</si>
  <si>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</si>
  <si>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</si>
  <si>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</si>
  <si>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</si>
  <si>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</si>
  <si>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</si>
  <si>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</si>
  <si>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</si>
  <si>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</si>
  <si>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</si>
  <si>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</si>
  <si>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</si>
  <si>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</si>
  <si>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</si>
  <si>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</si>
  <si>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</si>
  <si>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</si>
  <si>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</si>
  <si>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</si>
  <si>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</si>
  <si>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</si>
  <si>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</si>
  <si>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</si>
  <si>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</si>
  <si>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</si>
  <si>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</si>
  <si>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</si>
  <si>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</si>
  <si>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</si>
  <si>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</si>
  <si>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</si>
  <si>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</si>
  <si>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</si>
  <si>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</si>
  <si>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</si>
  <si>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</si>
  <si>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</si>
  <si>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</si>
  <si>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</si>
  <si>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</si>
  <si>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</si>
  <si>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</si>
  <si>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</si>
  <si>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</si>
  <si>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</si>
  <si>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</si>
  <si>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</si>
  <si>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</si>
  <si>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</si>
  <si>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</si>
  <si>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</si>
  <si>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</si>
  <si>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</si>
  <si>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</si>
  <si>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</si>
  <si>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</si>
  <si>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</si>
  <si>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</si>
  <si>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</si>
  <si>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</si>
  <si>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</si>
  <si>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</si>
  <si>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</si>
  <si>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</si>
  <si>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</si>
  <si>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</si>
  <si>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</si>
  <si>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</si>
  <si>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</si>
  <si>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</si>
  <si>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</si>
  <si>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</si>
  <si>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</si>
  <si>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</si>
  <si>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</si>
  <si>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</si>
  <si>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</si>
  <si>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</si>
  <si>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</si>
  <si>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</si>
  <si>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</si>
  <si>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</si>
  <si>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</si>
  <si>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</si>
  <si>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</si>
  <si>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</si>
  <si>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</si>
  <si>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</si>
  <si>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</si>
  <si>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</si>
  <si>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</si>
  <si>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</si>
  <si>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</si>
  <si>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</si>
  <si>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</si>
  <si>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</si>
  <si>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</si>
  <si>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</si>
  <si>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</si>
  <si>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</si>
  <si>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</si>
  <si>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</si>
  <si>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</si>
  <si>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</si>
  <si>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</si>
  <si>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</si>
  <si>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</si>
  <si>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</si>
  <si>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</si>
  <si>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</si>
  <si>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</si>
  <si>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</si>
  <si>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</si>
  <si>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</si>
  <si>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</si>
  <si>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</si>
  <si>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</si>
  <si>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</si>
  <si>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</si>
  <si>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</si>
  <si>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</si>
  <si>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</si>
  <si>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</si>
  <si>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</si>
  <si>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</si>
  <si>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</si>
  <si>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</si>
  <si>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</si>
  <si>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</si>
  <si>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</si>
  <si>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</si>
  <si>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</si>
  <si>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</si>
  <si>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</si>
  <si>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</si>
  <si>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</si>
  <si>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</si>
  <si>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</si>
  <si>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</si>
  <si>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</si>
  <si>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</si>
  <si>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</si>
  <si>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</si>
  <si>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</si>
  <si>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</si>
  <si>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</si>
  <si>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</si>
  <si>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</si>
  <si>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</si>
  <si>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</si>
  <si>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</si>
  <si>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</si>
  <si>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</si>
  <si>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</si>
  <si>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</si>
  <si>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</si>
  <si>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</si>
  <si>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</si>
  <si>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</si>
  <si>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</si>
  <si>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</si>
  <si>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</si>
  <si>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</si>
  <si>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</si>
  <si>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</si>
  <si>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</si>
  <si>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</si>
  <si>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</si>
  <si>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</si>
  <si>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</si>
  <si>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</si>
  <si>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</si>
  <si>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</si>
  <si>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</si>
  <si>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</si>
  <si>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</si>
  <si>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</si>
  <si>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</si>
  <si>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</si>
  <si>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</si>
  <si>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</si>
  <si>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</si>
  <si>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</si>
  <si>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</si>
  <si>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</si>
  <si>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</si>
  <si>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</si>
  <si>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</si>
  <si>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</si>
  <si>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</si>
  <si>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</si>
  <si>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</si>
  <si>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</si>
  <si>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</si>
  <si>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</si>
  <si>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</si>
  <si>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</si>
  <si>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</si>
  <si>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</si>
  <si>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</si>
  <si>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</si>
  <si>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</si>
  <si>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</si>
  <si>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</si>
  <si>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</si>
  <si>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</si>
  <si>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</si>
  <si>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</si>
  <si>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</si>
  <si>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</si>
  <si>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</si>
  <si>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</si>
  <si>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</si>
  <si>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</si>
  <si>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</si>
  <si>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</si>
  <si>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</si>
  <si>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</si>
  <si>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</si>
  <si>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</si>
  <si>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</si>
  <si>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</si>
  <si>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</si>
  <si>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</si>
  <si>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</si>
  <si>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</si>
  <si>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</si>
  <si>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</si>
  <si>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</si>
  <si>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</si>
  <si>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</si>
  <si>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</si>
  <si>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</si>
  <si>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</si>
  <si>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</si>
  <si>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</si>
  <si>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</si>
  <si>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</si>
  <si>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</si>
  <si>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</si>
  <si>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</si>
  <si>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</si>
  <si>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</si>
  <si>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</si>
  <si>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</si>
  <si>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</si>
  <si>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</si>
  <si>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</si>
  <si>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</si>
  <si>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</si>
  <si>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</si>
  <si>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</si>
  <si>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</si>
  <si>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</si>
  <si>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</si>
  <si>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</si>
  <si>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</si>
  <si>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</si>
  <si>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</si>
  <si>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</si>
  <si>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</si>
  <si>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</si>
  <si>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</si>
  <si>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</si>
  <si>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</si>
  <si>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</si>
  <si>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</si>
  <si>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</si>
  <si>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</si>
  <si>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</si>
  <si>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</si>
  <si>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</si>
  <si>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</si>
  <si>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</si>
  <si>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</si>
  <si>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</si>
  <si>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</si>
  <si>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</si>
  <si>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</si>
  <si>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</si>
  <si>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</si>
  <si>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</si>
  <si>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</si>
  <si>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</si>
  <si>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</si>
  <si>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</si>
  <si>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</si>
  <si>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</si>
  <si>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</si>
  <si>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</si>
  <si>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</si>
  <si>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</si>
  <si>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</si>
  <si>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</si>
  <si>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</si>
  <si>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</si>
  <si>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</si>
  <si>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</si>
  <si>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</si>
  <si>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</si>
  <si>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</si>
  <si>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</si>
  <si>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</si>
  <si>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</si>
  <si>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</si>
  <si>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</si>
  <si>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</si>
  <si>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</si>
  <si>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</si>
  <si>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</si>
  <si>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</si>
  <si>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</si>
  <si>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</si>
  <si>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</si>
  <si>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</si>
  <si>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</si>
  <si>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</si>
  <si>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</si>
  <si>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</si>
  <si>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</si>
  <si>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</si>
  <si>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</si>
  <si>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</si>
  <si>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</si>
  <si>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</si>
  <si>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</si>
  <si>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</si>
  <si>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</si>
  <si>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</si>
  <si>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</si>
  <si>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</si>
  <si>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</si>
  <si>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</si>
  <si>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</si>
  <si>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</si>
  <si>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</si>
  <si>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</si>
  <si>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</si>
  <si>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</si>
  <si>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</si>
  <si>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</si>
  <si>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</si>
  <si>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</si>
  <si>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</si>
  <si>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</si>
  <si>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</si>
  <si>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</si>
  <si>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</si>
  <si>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</si>
  <si>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</si>
  <si>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</si>
  <si>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</si>
  <si>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</si>
  <si>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</si>
  <si>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</si>
  <si>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</si>
  <si>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</si>
  <si>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</si>
  <si>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</si>
  <si>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</si>
  <si>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</si>
  <si>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</si>
  <si>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</si>
  <si>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</si>
  <si>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</si>
  <si>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</si>
  <si>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</si>
  <si>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</si>
  <si>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</si>
  <si>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</si>
  <si>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</si>
  <si>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</si>
  <si>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</si>
  <si>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</si>
  <si>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</si>
  <si>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</si>
  <si>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</si>
  <si>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</si>
  <si>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</si>
  <si>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</si>
  <si>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</si>
  <si>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</si>
  <si>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</si>
  <si>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</si>
  <si>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</si>
  <si>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</si>
  <si>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</si>
  <si>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</si>
  <si>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</si>
  <si>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</si>
  <si>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</si>
  <si>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</si>
  <si>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</si>
  <si>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</si>
  <si>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</si>
  <si>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</si>
  <si>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</si>
  <si>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</si>
  <si>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</si>
  <si>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</si>
  <si>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</si>
  <si>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</si>
  <si>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</si>
  <si>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</si>
  <si>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</si>
  <si>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</si>
  <si>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</si>
  <si>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</si>
  <si>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</si>
  <si>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</si>
  <si>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</si>
  <si>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</si>
  <si>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</si>
  <si>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</si>
  <si>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</si>
  <si>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</si>
  <si>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</si>
  <si>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</si>
  <si>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</si>
  <si>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</si>
  <si>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</si>
  <si>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</si>
  <si>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</si>
  <si>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</si>
  <si>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</si>
  <si>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</si>
  <si>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</si>
  <si>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</si>
  <si>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</si>
  <si>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</si>
  <si>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</si>
  <si>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</si>
  <si>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</si>
  <si>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</si>
  <si>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</si>
  <si>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</si>
  <si>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</si>
  <si>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</si>
  <si>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</si>
  <si>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</si>
  <si>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</si>
  <si>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</si>
  <si>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</si>
  <si>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</si>
  <si>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</si>
  <si>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</si>
  <si>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</si>
  <si>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</si>
  <si>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</si>
  <si>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</si>
  <si>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</si>
  <si>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</si>
  <si>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</si>
  <si>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</si>
  <si>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</si>
  <si>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</si>
  <si>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</si>
  <si>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</si>
  <si>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</si>
  <si>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</si>
  <si>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</si>
  <si>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</si>
  <si>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</si>
  <si>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</si>
  <si>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</si>
  <si>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</si>
  <si>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</si>
  <si>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</si>
  <si>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</si>
  <si>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</si>
  <si>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</si>
  <si>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</si>
  <si>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</si>
  <si>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</si>
  <si>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</si>
  <si>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</si>
  <si>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</si>
  <si>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</si>
  <si>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</si>
  <si>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</si>
  <si>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</si>
  <si>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</si>
  <si>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</si>
  <si>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</si>
  <si>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</si>
  <si>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</si>
  <si>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</si>
  <si>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</si>
  <si>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</si>
  <si>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</si>
  <si>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</si>
  <si>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</si>
  <si>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</si>
  <si>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</si>
  <si>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</si>
  <si>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</si>
  <si>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</si>
  <si>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</si>
  <si>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</si>
  <si>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</si>
  <si>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</si>
  <si>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</si>
  <si>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</si>
  <si>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</si>
  <si>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</si>
  <si>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</si>
  <si>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</si>
  <si>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</si>
  <si>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</si>
  <si>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</si>
  <si>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</si>
  <si>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</si>
  <si>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</si>
  <si>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</si>
  <si>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</si>
  <si>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</si>
  <si>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</si>
  <si>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</si>
  <si>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</si>
  <si>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</si>
  <si>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</si>
  <si>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</si>
  <si>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</si>
  <si>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</si>
  <si>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</si>
  <si>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</si>
  <si>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</si>
  <si>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</si>
  <si>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</si>
  <si>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</si>
  <si>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</si>
  <si>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</si>
  <si>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</si>
  <si>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</si>
  <si>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</si>
  <si>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</si>
  <si>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</si>
  <si>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</si>
  <si>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</si>
  <si>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</si>
  <si>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</si>
  <si>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</si>
  <si>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</si>
  <si>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</si>
  <si>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</si>
  <si>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</si>
  <si>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</si>
  <si>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</si>
  <si>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</si>
  <si>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</si>
  <si>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</si>
  <si>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</si>
  <si>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</si>
  <si>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</si>
  <si>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</si>
  <si>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</si>
  <si>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</si>
  <si>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</si>
  <si>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</si>
  <si>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</si>
  <si>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</si>
  <si>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</si>
  <si>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</si>
  <si>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</si>
  <si>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</si>
  <si>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</si>
  <si>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</si>
  <si>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</si>
  <si>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</si>
  <si>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</si>
  <si>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</si>
  <si>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</si>
  <si>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</si>
  <si>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</si>
  <si>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</si>
  <si>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</si>
  <si>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</si>
  <si>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</si>
  <si>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</si>
  <si>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</si>
  <si>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</si>
  <si>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</si>
  <si>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</si>
  <si>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</si>
  <si>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</si>
  <si>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</si>
  <si>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</si>
  <si>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</si>
  <si>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</si>
  <si>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</si>
  <si>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</si>
  <si>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</si>
  <si>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</si>
  <si>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</si>
  <si>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</si>
  <si>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</si>
  <si>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</si>
  <si>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</si>
  <si>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</si>
  <si>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</si>
  <si>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</si>
  <si>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</si>
  <si>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</si>
  <si>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</si>
  <si>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</si>
  <si>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</si>
  <si>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</si>
  <si>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</si>
  <si>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</si>
  <si>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</si>
  <si>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</si>
  <si>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</si>
  <si>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</si>
  <si>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</si>
  <si>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</si>
  <si>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</si>
  <si>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</si>
  <si>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</si>
  <si>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</si>
  <si>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</si>
  <si>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</si>
  <si>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</si>
  <si>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</si>
  <si>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</si>
  <si>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</si>
  <si>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</si>
  <si>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</si>
  <si>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</si>
  <si>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</si>
  <si>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</si>
  <si>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</si>
  <si>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</si>
  <si>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</si>
  <si>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</si>
  <si>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</si>
  <si>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</si>
  <si>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</si>
  <si>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</si>
  <si>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</si>
  <si>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</si>
  <si>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</si>
  <si>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</si>
  <si>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</si>
  <si>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</si>
  <si>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</si>
  <si>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</si>
  <si>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</si>
  <si>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</si>
  <si>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</si>
  <si>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</si>
  <si>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</si>
  <si>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</si>
  <si>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</si>
  <si>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</si>
  <si>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</si>
  <si>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</si>
  <si>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</si>
  <si>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</si>
  <si>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</si>
  <si>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</si>
  <si>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</si>
  <si>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</si>
  <si>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</si>
  <si>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</si>
  <si>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</si>
  <si>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</si>
  <si>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</si>
  <si>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</si>
  <si>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</si>
  <si>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</si>
  <si>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</si>
  <si>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</si>
  <si>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</si>
  <si>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</si>
  <si>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</si>
  <si>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</si>
  <si>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</si>
  <si>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</si>
  <si>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</si>
  <si>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</si>
  <si>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</si>
  <si>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</si>
  <si>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</si>
  <si>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</si>
  <si>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</si>
  <si>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</si>
  <si>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</si>
  <si>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</si>
  <si>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</si>
  <si>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</si>
  <si>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</si>
  <si>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</si>
  <si>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</si>
  <si>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</si>
  <si>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</si>
  <si>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</si>
  <si>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</si>
  <si>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</si>
  <si>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</si>
  <si>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</si>
  <si>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</si>
  <si>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</si>
  <si>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</si>
  <si>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</si>
  <si>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</si>
  <si>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</si>
  <si>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</si>
  <si>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</si>
  <si>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</si>
  <si>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</si>
  <si>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</si>
  <si>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</si>
  <si>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</si>
  <si>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</si>
  <si>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</si>
  <si>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</si>
  <si>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</si>
  <si>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</si>
  <si>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</si>
  <si>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</si>
  <si>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</si>
  <si>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</si>
  <si>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</si>
  <si>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</si>
  <si>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</si>
  <si>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</si>
  <si>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</si>
  <si>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</si>
  <si>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</si>
  <si>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</si>
  <si>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</si>
  <si>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</si>
  <si>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</si>
  <si>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</si>
  <si>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</si>
  <si>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</si>
  <si>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</si>
  <si>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</si>
  <si>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</si>
  <si>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</si>
  <si>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</si>
  <si>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</si>
  <si>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</si>
  <si>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</si>
  <si>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</si>
  <si>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</si>
  <si>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</si>
  <si>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</si>
  <si>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</si>
  <si>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</si>
  <si>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</si>
  <si>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</si>
  <si>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</si>
  <si>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</si>
  <si>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</si>
  <si>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</si>
  <si>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</si>
  <si>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</si>
  <si>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</si>
  <si>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</si>
  <si>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</si>
  <si>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</si>
  <si>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</si>
  <si>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</si>
  <si>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</si>
  <si>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</si>
  <si>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</si>
  <si>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</si>
  <si>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</si>
  <si>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</si>
  <si>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</si>
  <si>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</si>
  <si>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</si>
  <si>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</si>
  <si>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</si>
  <si>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</si>
  <si>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</si>
  <si>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</si>
  <si>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</si>
  <si>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</si>
  <si>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</si>
  <si>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</si>
  <si>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</si>
  <si>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</si>
  <si>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</si>
  <si>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</si>
  <si>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</si>
  <si>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</si>
  <si>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</si>
  <si>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</si>
  <si>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</si>
  <si>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</si>
  <si>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</si>
  <si>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</si>
  <si>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</si>
  <si>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</si>
  <si>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</si>
  <si>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</si>
  <si>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</si>
  <si>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</si>
  <si>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</si>
  <si>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</si>
  <si>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</si>
  <si>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</si>
  <si>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</si>
  <si>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</si>
  <si>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</si>
  <si>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</si>
  <si>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</si>
  <si>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</si>
  <si>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</si>
  <si>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</si>
  <si>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</si>
  <si>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</si>
  <si>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</si>
  <si>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</si>
  <si>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</si>
  <si>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</si>
  <si>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</si>
  <si>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</si>
  <si>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</si>
  <si>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</si>
  <si>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</si>
  <si>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</si>
  <si>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</si>
  <si>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</si>
  <si>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</si>
  <si>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</si>
  <si>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</si>
  <si>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</si>
  <si>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</si>
  <si>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</si>
  <si>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</si>
  <si>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</si>
  <si>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</si>
  <si>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</si>
  <si>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</si>
  <si>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</si>
  <si>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</si>
  <si>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</si>
  <si>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</si>
  <si>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</si>
  <si>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</si>
  <si>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</si>
  <si>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</si>
  <si>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</si>
  <si>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</si>
  <si>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</si>
  <si>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</si>
  <si>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</si>
  <si>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</si>
  <si>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</si>
  <si>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</si>
  <si>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</si>
  <si>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</si>
  <si>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</si>
  <si>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</si>
  <si>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</si>
  <si>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</si>
  <si>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</si>
  <si>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</si>
  <si>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</si>
  <si>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</si>
  <si>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</si>
  <si>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</si>
  <si>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</si>
  <si>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</si>
  <si>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</si>
  <si>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</si>
  <si>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</si>
  <si>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</si>
  <si>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</si>
  <si>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</si>
  <si>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</si>
  <si>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</si>
  <si>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</si>
  <si>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</si>
  <si>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</si>
  <si>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</si>
  <si>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</si>
  <si>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</si>
  <si>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</si>
  <si>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</si>
  <si>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</si>
  <si>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</si>
  <si>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</si>
  <si>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</si>
  <si>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</si>
  <si>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</si>
  <si>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</si>
  <si>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</si>
  <si>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</si>
  <si>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</si>
  <si>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</si>
  <si>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</si>
  <si>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</si>
  <si>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</si>
  <si>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</si>
  <si>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</si>
  <si>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</si>
  <si>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</si>
  <si>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</si>
  <si>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</si>
  <si>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</si>
  <si>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</si>
  <si>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</si>
  <si>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</si>
  <si>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</si>
  <si>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</si>
  <si>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</si>
  <si>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</si>
  <si>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</si>
  <si>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</si>
  <si>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</si>
  <si>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</si>
  <si>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</si>
  <si>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</si>
  <si>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</si>
  <si>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</si>
  <si>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</si>
  <si>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</si>
  <si>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</si>
  <si>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</si>
  <si>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</si>
  <si>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</si>
  <si>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</si>
  <si>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</si>
  <si>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</si>
  <si>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</si>
  <si>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</si>
  <si>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</si>
  <si>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</si>
  <si>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</si>
  <si>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</si>
  <si>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</si>
  <si>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</si>
  <si>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</si>
  <si>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</si>
  <si>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</si>
  <si>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</si>
  <si>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</si>
  <si>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</si>
  <si>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</si>
  <si>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</si>
  <si>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</si>
  <si>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</si>
  <si>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</si>
  <si>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</si>
  <si>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</si>
  <si>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</si>
  <si>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</si>
  <si>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</si>
  <si>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</si>
  <si>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</si>
  <si>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</si>
  <si>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</si>
  <si>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</si>
  <si>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</si>
  <si>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</si>
  <si>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</si>
  <si>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</si>
  <si>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</si>
  <si>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</si>
  <si>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</si>
  <si>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</si>
  <si>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</si>
  <si>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</si>
  <si>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</si>
  <si>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</si>
  <si>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</si>
  <si>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</si>
  <si>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</si>
  <si>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</si>
  <si>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</si>
  <si>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</si>
  <si>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</si>
  <si>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</si>
  <si>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</si>
  <si>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</si>
  <si>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</si>
  <si>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</si>
  <si>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</si>
  <si>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</si>
  <si>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</si>
  <si>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</si>
  <si>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</si>
  <si>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</si>
  <si>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</si>
  <si>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</si>
  <si>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</si>
  <si>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</si>
  <si>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</si>
  <si>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</si>
  <si>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</si>
  <si>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</si>
  <si>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</si>
  <si>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</si>
  <si>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</si>
  <si>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</si>
  <si>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</si>
  <si>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</si>
  <si>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</si>
  <si>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</si>
  <si>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</si>
  <si>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</si>
  <si>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</si>
  <si>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</si>
  <si>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</si>
  <si>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</si>
  <si>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</si>
  <si>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</si>
  <si>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</si>
  <si>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</si>
  <si>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</si>
  <si>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</si>
  <si>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</si>
  <si>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</si>
  <si>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</si>
  <si>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</si>
  <si>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</si>
  <si>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</si>
  <si>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</si>
  <si>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</si>
  <si>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</si>
  <si>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</si>
  <si>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</si>
  <si>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</si>
  <si>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</si>
  <si>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</si>
  <si>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</si>
  <si>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</si>
  <si>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</si>
  <si>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</si>
  <si>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</si>
  <si>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</si>
  <si>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</si>
  <si>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</si>
  <si>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</si>
  <si>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</si>
  <si>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</si>
  <si>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</si>
  <si>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</si>
  <si>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</si>
  <si>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</si>
  <si>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</si>
  <si>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</si>
  <si>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</si>
  <si>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</si>
  <si>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</si>
  <si>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</si>
  <si>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</si>
  <si>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</si>
  <si>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</si>
  <si>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</si>
  <si>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</si>
  <si>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</si>
  <si>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</si>
  <si>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</si>
  <si>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</si>
  <si>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</si>
  <si>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</si>
  <si>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</si>
  <si>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</si>
  <si>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</si>
  <si>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</si>
  <si>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</si>
  <si>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</si>
  <si>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</si>
  <si>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</si>
  <si>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</si>
  <si>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</si>
  <si>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</si>
  <si>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</si>
  <si>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</si>
  <si>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</si>
  <si>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</si>
  <si>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</si>
  <si>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</si>
  <si>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</si>
  <si>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</si>
  <si>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</si>
  <si>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</si>
  <si>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</si>
  <si>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</si>
  <si>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</si>
  <si>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</si>
  <si>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</si>
  <si>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</si>
  <si>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</si>
  <si>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</si>
  <si>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</si>
  <si>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</si>
  <si>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</si>
  <si>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</si>
  <si>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</si>
  <si>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</si>
  <si>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</si>
  <si>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</si>
  <si>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</si>
  <si>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</si>
  <si>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</si>
  <si>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</si>
  <si>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</si>
  <si>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</si>
  <si>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</si>
  <si>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</si>
  <si>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</si>
  <si>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</si>
  <si>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</si>
  <si>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</si>
  <si>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</si>
  <si>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</si>
  <si>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</si>
  <si>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</si>
  <si>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</si>
  <si>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</si>
  <si>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</si>
  <si>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</si>
  <si>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</si>
  <si>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</si>
  <si>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</si>
  <si>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</si>
  <si>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</si>
  <si>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</si>
  <si>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</si>
  <si>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</si>
  <si>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</si>
  <si>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</si>
  <si>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</si>
  <si>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</si>
  <si>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</si>
  <si>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</si>
  <si>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</si>
  <si>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</si>
  <si>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</si>
  <si>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</si>
  <si>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</si>
  <si>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</si>
  <si>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</si>
  <si>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</si>
  <si>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</si>
  <si>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</si>
  <si>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</si>
  <si>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</si>
  <si>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</si>
  <si>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</si>
  <si>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</si>
  <si>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</si>
  <si>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</si>
  <si>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</si>
  <si>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</si>
  <si>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</si>
  <si>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</si>
  <si>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</si>
  <si>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</si>
  <si>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</si>
  <si>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</si>
  <si>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</si>
  <si>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</si>
  <si>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</si>
  <si>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</si>
  <si>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</si>
  <si>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</si>
  <si>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</si>
  <si>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</si>
  <si>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</si>
  <si>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</si>
  <si>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</si>
  <si>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</si>
  <si>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</si>
  <si>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</si>
  <si>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</si>
  <si>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</si>
  <si>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</si>
  <si>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</si>
  <si>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</si>
  <si>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</si>
  <si>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</si>
  <si>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</si>
  <si>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</si>
  <si>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</si>
  <si>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</si>
  <si>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</si>
  <si>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</si>
  <si>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</si>
  <si>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</si>
  <si>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</si>
  <si>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</si>
  <si>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</si>
  <si>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</si>
  <si>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</si>
  <si>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</si>
  <si>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</si>
  <si>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</si>
  <si>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</si>
  <si>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</si>
  <si>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</si>
  <si>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</si>
  <si>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</si>
  <si>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</si>
  <si>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</si>
  <si>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</si>
  <si>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</si>
  <si>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</si>
  <si>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</si>
  <si>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</si>
  <si>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</si>
  <si>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</si>
  <si>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</si>
  <si>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</si>
  <si>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</si>
  <si>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</si>
  <si>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</si>
  <si>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</si>
  <si>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</si>
  <si>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</si>
  <si>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</si>
  <si>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</si>
  <si>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</si>
  <si>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</si>
  <si>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</si>
  <si>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</si>
  <si>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</si>
  <si>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</si>
  <si>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</si>
  <si>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</si>
  <si>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</si>
  <si>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</si>
  <si>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</si>
  <si>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</si>
  <si>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</si>
  <si>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</si>
  <si>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</si>
  <si>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</si>
  <si>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</si>
  <si>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</si>
  <si>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</si>
  <si>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</si>
  <si>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</si>
  <si>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</si>
  <si>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</si>
  <si>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</si>
  <si>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</si>
  <si>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</si>
  <si>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</si>
  <si>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</si>
  <si>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</si>
  <si>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</si>
  <si>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</si>
  <si>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</si>
  <si>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</si>
  <si>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</si>
  <si>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</si>
  <si>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</si>
  <si>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</si>
  <si>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</si>
  <si>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</si>
  <si>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</si>
  <si>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</si>
  <si>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</si>
  <si>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</si>
  <si>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</si>
  <si>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</si>
  <si>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</si>
  <si>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</si>
  <si>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</si>
  <si>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</si>
  <si>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</si>
  <si>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</si>
  <si>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</si>
  <si>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</si>
  <si>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</si>
  <si>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</si>
  <si>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</si>
  <si>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</si>
  <si>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</si>
  <si>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</si>
  <si>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</si>
  <si>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</si>
  <si>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</si>
  <si>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</si>
  <si>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</si>
  <si>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</si>
  <si>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</si>
  <si>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</si>
  <si>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</si>
  <si>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</si>
  <si>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</si>
  <si>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</si>
  <si>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</si>
  <si>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</si>
  <si>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</si>
  <si>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</si>
  <si>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</si>
  <si>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</si>
  <si>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</si>
  <si>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</si>
  <si>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</si>
  <si>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</si>
  <si>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</si>
  <si>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</si>
  <si>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</si>
  <si>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</si>
  <si>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</si>
  <si>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</si>
  <si>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</si>
  <si>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</si>
  <si>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</si>
  <si>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</si>
  <si>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</si>
  <si>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</si>
  <si>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</si>
  <si>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</si>
  <si>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</si>
  <si>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</si>
  <si>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</si>
  <si>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</si>
  <si>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</si>
  <si>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</si>
  <si>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</si>
  <si>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</si>
  <si>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</si>
  <si>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</si>
  <si>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</si>
  <si>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</si>
  <si>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</si>
  <si>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</si>
  <si>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</si>
  <si>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</si>
  <si>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</si>
  <si>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</si>
  <si>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</si>
  <si>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</si>
  <si>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</si>
  <si>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</si>
  <si>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</si>
  <si>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</si>
  <si>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</si>
  <si>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</si>
  <si>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</si>
  <si>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</si>
  <si>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</si>
  <si>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</si>
  <si>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</si>
  <si>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</si>
  <si>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</si>
  <si>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</si>
  <si>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</si>
  <si>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</si>
  <si>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</si>
  <si>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</si>
  <si>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</si>
  <si>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</si>
  <si>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</si>
  <si>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</si>
  <si>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</si>
  <si>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</si>
  <si>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</si>
  <si>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</si>
  <si>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</si>
  <si>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</si>
  <si>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</si>
  <si>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</si>
  <si>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</si>
  <si>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</si>
  <si>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</si>
  <si>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</si>
  <si>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</si>
  <si>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</si>
  <si>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</si>
  <si>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</si>
  <si>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</si>
  <si>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</si>
  <si>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</si>
  <si>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</si>
  <si>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</si>
  <si>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</si>
  <si>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</si>
  <si>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</si>
  <si>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</si>
  <si>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</si>
  <si>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</si>
  <si>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</si>
  <si>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</si>
  <si>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</si>
  <si>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</si>
  <si>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</si>
  <si>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</si>
  <si>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</si>
  <si>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</si>
  <si>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</si>
  <si>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</si>
  <si>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</si>
  <si>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</si>
  <si>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</si>
  <si>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</si>
  <si>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</si>
  <si>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</si>
  <si>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</si>
  <si>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</si>
  <si>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</si>
  <si>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</si>
  <si>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</si>
  <si>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</si>
  <si>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</si>
  <si>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</si>
  <si>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</si>
  <si>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</si>
  <si>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</si>
  <si>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</si>
  <si>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</si>
  <si>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</si>
  <si>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</si>
  <si>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</si>
  <si>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</si>
  <si>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</si>
  <si>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</si>
  <si>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</si>
  <si>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</si>
  <si>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</si>
  <si>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</si>
  <si>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</si>
  <si>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</si>
  <si>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</si>
  <si>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</si>
  <si>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</si>
  <si>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</si>
  <si>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</si>
  <si>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</si>
  <si>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</si>
  <si>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</si>
  <si>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</si>
  <si>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</si>
  <si>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</si>
  <si>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</si>
  <si>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</si>
  <si>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</si>
  <si>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</si>
  <si>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</si>
  <si>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</si>
  <si>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</si>
  <si>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</si>
  <si>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</si>
  <si>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</si>
  <si>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</si>
  <si>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</si>
  <si>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</si>
  <si>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</si>
  <si>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</si>
  <si>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</si>
  <si>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</si>
  <si>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</si>
  <si>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</si>
  <si>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</si>
  <si>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</si>
  <si>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</si>
  <si>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</si>
  <si>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</si>
  <si>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</si>
  <si>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</si>
  <si>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</si>
  <si>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</si>
  <si>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</si>
  <si>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</si>
  <si>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</si>
  <si>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</si>
  <si>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</si>
  <si>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</si>
  <si>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</si>
  <si>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</si>
  <si>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</si>
  <si>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</si>
  <si>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</si>
  <si>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</si>
  <si>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</si>
  <si>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</si>
  <si>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</si>
  <si>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</si>
  <si>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</si>
  <si>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</si>
  <si>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</si>
  <si>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</si>
  <si>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</si>
  <si>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</si>
  <si>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</si>
  <si>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</si>
  <si>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</si>
  <si>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</si>
  <si>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</si>
  <si>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</si>
  <si>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</si>
  <si>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</si>
  <si>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</si>
  <si>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</si>
  <si>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</si>
  <si>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</si>
  <si>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</si>
  <si>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</si>
  <si>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</si>
  <si>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</si>
  <si>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</si>
  <si>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</si>
  <si>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</si>
  <si>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</si>
  <si>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</si>
  <si>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</si>
  <si>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</si>
  <si>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</si>
  <si>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</si>
  <si>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</si>
  <si>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</si>
  <si>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</si>
  <si>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</si>
  <si>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</si>
  <si>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</si>
  <si>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</si>
  <si>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</si>
  <si>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</si>
  <si>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</si>
  <si>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</si>
  <si>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</si>
  <si>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</si>
  <si>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</si>
  <si>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</si>
  <si>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</si>
  <si>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</si>
  <si>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</si>
  <si>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</si>
  <si>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</si>
  <si>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</si>
  <si>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</si>
  <si>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</si>
  <si>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</si>
  <si>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</si>
  <si>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</si>
  <si>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</si>
  <si>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</si>
  <si>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</si>
  <si>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</si>
  <si>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</si>
  <si>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</si>
  <si>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</si>
  <si>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</si>
  <si>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</si>
  <si>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</si>
  <si>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</si>
  <si>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</si>
  <si>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</si>
  <si>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</si>
  <si>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</si>
  <si>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</si>
  <si>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</si>
  <si>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</si>
  <si>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</si>
  <si>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</si>
  <si>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</si>
  <si>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</si>
  <si>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</si>
  <si>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</si>
  <si>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</si>
  <si>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</si>
  <si>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</si>
  <si>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</si>
  <si>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</si>
  <si>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</si>
  <si>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</si>
  <si>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</si>
  <si>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</si>
  <si>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</si>
  <si>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</si>
  <si>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</si>
  <si>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</si>
  <si>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</si>
  <si>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</si>
  <si>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</si>
  <si>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</si>
  <si>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</si>
  <si>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</si>
  <si>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</si>
  <si>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</si>
  <si>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</si>
  <si>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</si>
  <si>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</si>
  <si>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</si>
  <si>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</si>
  <si>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</si>
  <si>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</si>
  <si>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</si>
  <si>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</si>
  <si>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</si>
  <si>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</si>
  <si>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</si>
  <si>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</si>
  <si>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</si>
  <si>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</si>
  <si>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</si>
  <si>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</si>
  <si>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</si>
  <si>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</si>
  <si>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</si>
  <si>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</si>
  <si>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</si>
  <si>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</si>
  <si>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</si>
  <si>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</si>
  <si>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</si>
  <si>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</si>
  <si>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</si>
  <si>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</si>
  <si>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</si>
  <si>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</si>
  <si>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</si>
  <si>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</si>
  <si>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</si>
  <si>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</si>
  <si>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</si>
  <si>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</si>
  <si>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</si>
  <si>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</si>
  <si>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</si>
  <si>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</si>
  <si>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</si>
  <si>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</si>
  <si>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</si>
  <si>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</si>
  <si>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</si>
  <si>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</si>
  <si>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</si>
  <si>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</si>
  <si>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</si>
  <si>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</si>
  <si>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</si>
  <si>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</si>
  <si>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</si>
  <si>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</si>
  <si>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</si>
  <si>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</si>
  <si>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</si>
  <si>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</si>
  <si>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</si>
  <si>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</si>
  <si>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</si>
  <si>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</si>
  <si>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</si>
  <si>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</si>
  <si>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</si>
  <si>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</si>
  <si>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</si>
  <si>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</si>
  <si>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</si>
  <si>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</si>
  <si>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</si>
  <si>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</si>
  <si>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</si>
  <si>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</si>
  <si>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</si>
  <si>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</si>
  <si>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</si>
  <si>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</si>
  <si>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</si>
  <si>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</si>
  <si>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</si>
  <si>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</si>
  <si>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</si>
  <si>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</si>
  <si>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</si>
  <si>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</si>
  <si>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</si>
  <si>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</si>
  <si>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</si>
  <si>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</si>
  <si>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</si>
  <si>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</si>
  <si>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</si>
  <si>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</si>
  <si>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</si>
  <si>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</si>
  <si>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</si>
  <si>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</si>
  <si>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</si>
  <si>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</si>
  <si>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</si>
  <si>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</si>
  <si>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</si>
  <si>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</si>
  <si>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</si>
  <si>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</si>
  <si>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</si>
  <si>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</si>
  <si>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</si>
  <si>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</si>
  <si>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</si>
  <si>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</si>
  <si>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</si>
  <si>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</si>
  <si>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</si>
  <si>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</si>
  <si>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</si>
  <si>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</si>
  <si>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</si>
  <si>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</si>
  <si>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</si>
  <si>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</si>
  <si>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</si>
  <si>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</si>
  <si>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</si>
  <si>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</si>
  <si>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</si>
  <si>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</si>
  <si>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</si>
  <si>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</si>
  <si>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</si>
  <si>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</si>
  <si>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</si>
  <si>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</si>
  <si>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</si>
  <si>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</si>
  <si>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</si>
  <si>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</si>
  <si>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</si>
  <si>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</si>
  <si>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</si>
  <si>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</si>
  <si>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</si>
  <si>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</si>
  <si>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</si>
  <si>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</si>
  <si>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</si>
  <si>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</si>
  <si>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</si>
  <si>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</si>
  <si>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</si>
  <si>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</si>
  <si>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</si>
  <si>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</si>
  <si>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</si>
  <si>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</si>
  <si>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</si>
  <si>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</si>
  <si>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</si>
  <si>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</si>
  <si>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</si>
  <si>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</si>
  <si>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</si>
  <si>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</si>
  <si>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</si>
  <si>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</si>
  <si>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</si>
  <si>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</si>
  <si>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</si>
  <si>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</si>
  <si>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</si>
  <si>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</si>
  <si>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</si>
  <si>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</si>
  <si>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</si>
  <si>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</si>
  <si>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</si>
  <si>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</si>
  <si>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</si>
  <si>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</si>
  <si>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</si>
  <si>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</si>
  <si>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</si>
  <si>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</si>
  <si>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</si>
  <si>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</si>
  <si>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</si>
  <si>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</si>
  <si>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</si>
  <si>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</si>
  <si>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</si>
  <si>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</si>
  <si>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</si>
  <si>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</si>
  <si>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</si>
  <si>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</si>
  <si>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</si>
  <si>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</si>
  <si>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</si>
  <si>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</si>
  <si>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</si>
  <si>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</si>
  <si>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</si>
  <si>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</si>
  <si>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</si>
  <si>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</si>
  <si>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</si>
  <si>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</si>
  <si>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</si>
  <si>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</si>
  <si>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</si>
  <si>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</si>
  <si>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</si>
  <si>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</si>
  <si>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</si>
  <si>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</si>
  <si>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</si>
  <si>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</si>
  <si>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</si>
  <si>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</si>
  <si>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</si>
  <si>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</si>
  <si>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</si>
  <si>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</si>
  <si>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</si>
  <si>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</si>
  <si>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</si>
  <si>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</si>
  <si>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</si>
  <si>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</si>
  <si>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</si>
  <si>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</si>
  <si>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</si>
  <si>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</si>
  <si>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</si>
  <si>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</si>
  <si>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</si>
  <si>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</si>
  <si>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</si>
  <si>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</si>
  <si>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</si>
  <si>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</si>
  <si>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</si>
  <si>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</si>
  <si>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</si>
  <si>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</si>
  <si>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</si>
  <si>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</si>
  <si>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</si>
  <si>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</si>
  <si>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</si>
  <si>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</si>
  <si>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</si>
  <si>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</si>
  <si>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</si>
  <si>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</si>
  <si>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</si>
  <si>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</si>
  <si>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</si>
  <si>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</si>
  <si>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</si>
  <si>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</si>
  <si>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</si>
  <si>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</si>
  <si>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</si>
  <si>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</si>
  <si>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</si>
  <si>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</si>
  <si>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</si>
  <si>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</si>
  <si>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</si>
  <si>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</si>
  <si>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</si>
  <si>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</si>
  <si>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</si>
  <si>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</si>
  <si>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</si>
  <si>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</si>
  <si>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</si>
  <si>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</si>
  <si>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</si>
  <si>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</si>
  <si>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</si>
  <si>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</si>
  <si>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</si>
  <si>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</si>
  <si>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</si>
  <si>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</si>
  <si>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</si>
  <si>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</si>
  <si>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</si>
  <si>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</si>
  <si>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</si>
  <si>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</si>
  <si>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</si>
  <si>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</si>
  <si>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</si>
  <si>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</si>
  <si>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</si>
  <si>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</si>
  <si>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</si>
  <si>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</si>
  <si>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</si>
  <si>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</si>
  <si>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</si>
  <si>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</si>
  <si>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</si>
  <si>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</si>
  <si>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</si>
  <si>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</si>
  <si>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</si>
  <si>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</si>
  <si>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</si>
  <si>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</si>
  <si>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</si>
  <si>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</si>
  <si>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</si>
  <si>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</si>
  <si>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</si>
  <si>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</si>
  <si>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</si>
  <si>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</si>
  <si>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</si>
  <si>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</si>
  <si>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</si>
  <si>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</si>
  <si>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</si>
  <si>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</si>
  <si>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</si>
  <si>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</si>
  <si>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</si>
  <si>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</si>
  <si>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</si>
  <si>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</si>
  <si>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</si>
  <si>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</si>
  <si>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</si>
  <si>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</si>
  <si>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</si>
  <si>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</si>
  <si>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</si>
  <si>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</si>
  <si>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</si>
  <si>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</si>
  <si>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</si>
  <si>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</si>
  <si>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</si>
  <si>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</si>
  <si>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</si>
  <si>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</si>
  <si>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</si>
  <si>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</si>
  <si>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</si>
  <si>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</si>
  <si>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</si>
  <si>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</si>
  <si>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</si>
  <si>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</si>
  <si>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</si>
  <si>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</si>
  <si>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</si>
  <si>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</si>
  <si>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</si>
  <si>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</si>
  <si>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</si>
  <si>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</si>
  <si>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</si>
  <si>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</si>
  <si>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</si>
  <si>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</si>
  <si>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</si>
  <si>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</si>
  <si>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</si>
  <si>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</si>
  <si>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</si>
  <si>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</si>
  <si>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</si>
  <si>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</si>
  <si>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</si>
  <si>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</si>
  <si>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</si>
  <si>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</si>
  <si>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</si>
  <si>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</si>
  <si>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</si>
  <si>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</si>
  <si>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</si>
  <si>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</si>
  <si>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</si>
  <si>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</si>
  <si>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</si>
  <si>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</si>
  <si>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</si>
  <si>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</si>
  <si>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</si>
  <si>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</si>
  <si>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</si>
  <si>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</si>
  <si>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</si>
  <si>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</si>
  <si>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</si>
  <si>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</si>
  <si>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</si>
  <si>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</si>
  <si>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</si>
  <si>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</si>
  <si>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</si>
  <si>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</si>
  <si>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</si>
  <si>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</si>
  <si>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</si>
  <si>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</si>
  <si>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</si>
  <si>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</si>
  <si>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</si>
  <si>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</si>
  <si>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</si>
  <si>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</si>
  <si>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</si>
  <si>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</si>
  <si>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</si>
  <si>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</si>
  <si>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</si>
  <si>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</si>
  <si>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</si>
  <si>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</si>
  <si>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</si>
  <si>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</si>
  <si>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</si>
  <si>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</si>
  <si>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</si>
  <si>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</si>
  <si>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</si>
  <si>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</si>
  <si>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</si>
  <si>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</si>
  <si>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</si>
  <si>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</si>
  <si>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</si>
  <si>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</si>
  <si>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</si>
  <si>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</si>
  <si>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</si>
  <si>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</si>
  <si>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</si>
  <si>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</si>
  <si>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</si>
  <si>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</si>
  <si>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</si>
  <si>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</si>
  <si>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</si>
  <si>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</si>
  <si>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</si>
  <si>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</si>
  <si>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</si>
  <si>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</si>
  <si>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</si>
  <si>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</si>
  <si>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</si>
  <si>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</si>
  <si>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</si>
  <si>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</si>
  <si>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</si>
  <si>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</si>
  <si>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</si>
  <si>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</si>
  <si>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</si>
  <si>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</si>
  <si>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</si>
  <si>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</si>
  <si>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</si>
  <si>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</si>
  <si>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</si>
  <si>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</si>
  <si>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</si>
  <si>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</si>
  <si>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</si>
  <si>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</si>
  <si>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</si>
  <si>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</si>
  <si>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</si>
  <si>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</si>
  <si>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</si>
  <si>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</si>
  <si>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</si>
  <si>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</si>
  <si>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</si>
  <si>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</si>
  <si>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</si>
  <si>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</si>
  <si>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</si>
  <si>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</si>
  <si>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</si>
  <si>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</si>
  <si>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</si>
  <si>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</si>
  <si>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</si>
  <si>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</si>
  <si>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</si>
  <si>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</si>
  <si>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</si>
  <si>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</si>
  <si>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</si>
  <si>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</si>
  <si>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</si>
  <si>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</si>
  <si>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</si>
  <si>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</si>
  <si>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</si>
  <si>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</si>
  <si>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</si>
  <si>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</si>
  <si>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</si>
  <si>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</si>
  <si>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</si>
  <si>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</si>
  <si>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</si>
  <si>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</si>
  <si>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</si>
  <si>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</si>
  <si>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</si>
  <si>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</si>
  <si>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</si>
  <si>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</si>
  <si>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</si>
  <si>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</si>
  <si>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</si>
  <si>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</si>
  <si>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</si>
  <si>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</si>
  <si>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</si>
  <si>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</si>
  <si>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</si>
  <si>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</si>
  <si>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</si>
  <si>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</si>
  <si>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</si>
  <si>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</si>
  <si>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</si>
  <si>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</si>
  <si>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</si>
  <si>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</si>
  <si>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</si>
  <si>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</si>
  <si>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</si>
  <si>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</si>
  <si>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</si>
  <si>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</si>
  <si>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</si>
  <si>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</si>
  <si>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</si>
  <si>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</si>
  <si>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</si>
  <si>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</si>
  <si>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</si>
  <si>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</si>
  <si>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</si>
  <si>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</si>
  <si>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</si>
  <si>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</si>
  <si>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</si>
  <si>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</si>
  <si>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</si>
  <si>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</si>
  <si>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</si>
  <si>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</si>
  <si>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</si>
  <si>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</si>
  <si>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</si>
  <si>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</si>
  <si>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</si>
  <si>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</si>
  <si>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</si>
  <si>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</si>
  <si>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</si>
  <si>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</si>
  <si>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</si>
  <si>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</si>
  <si>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</si>
  <si>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</si>
  <si>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</si>
  <si>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</si>
  <si>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</si>
  <si>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</si>
  <si>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</si>
  <si>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</si>
  <si>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</si>
  <si>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</si>
  <si>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</si>
  <si>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</si>
  <si>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</si>
  <si>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</si>
  <si>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</si>
  <si>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</si>
  <si>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</si>
  <si>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</si>
  <si>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</si>
  <si>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</si>
  <si>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</si>
  <si>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</si>
  <si>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</si>
  <si>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</si>
  <si>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</si>
  <si>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</si>
  <si>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</si>
  <si>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</si>
  <si>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</si>
  <si>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</si>
  <si>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</si>
  <si>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</si>
  <si>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</si>
  <si>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</si>
  <si>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</si>
  <si>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</si>
  <si>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</si>
  <si>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</si>
  <si>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</si>
  <si>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</si>
  <si>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</si>
  <si>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</si>
  <si>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</si>
  <si>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</si>
  <si>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</si>
  <si>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</si>
  <si>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</si>
  <si>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</si>
  <si>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</si>
  <si>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</si>
  <si>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</si>
  <si>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</si>
  <si>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</si>
  <si>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</si>
  <si>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</si>
  <si>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</si>
  <si>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</si>
  <si>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</si>
  <si>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</si>
  <si>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</si>
  <si>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</si>
  <si>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</si>
  <si>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</si>
  <si>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</si>
  <si>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</si>
  <si>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</si>
  <si>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</si>
  <si>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</si>
  <si>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</si>
  <si>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</si>
  <si>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</si>
  <si>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</si>
  <si>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</si>
  <si>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</si>
  <si>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</si>
  <si>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</si>
  <si>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</si>
  <si>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</si>
  <si>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</si>
  <si>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</si>
  <si>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</si>
  <si>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</si>
  <si>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</si>
  <si>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</si>
  <si>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</si>
  <si>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</si>
  <si>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</si>
  <si>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</si>
  <si>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</si>
  <si>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</si>
  <si>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</si>
  <si>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</si>
  <si>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</si>
  <si>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</si>
  <si>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</si>
  <si>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</si>
  <si>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</si>
  <si>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</si>
  <si>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</si>
  <si>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</si>
  <si>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</si>
  <si>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</si>
  <si>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</si>
  <si>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</si>
  <si>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</si>
  <si>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</si>
  <si>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</si>
  <si>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</si>
  <si>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</si>
  <si>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</si>
  <si>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</si>
  <si>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</si>
  <si>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</si>
  <si>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</si>
  <si>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</si>
  <si>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</si>
  <si>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</si>
  <si>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</si>
  <si>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</si>
  <si>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</si>
  <si>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</si>
  <si>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</si>
  <si>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</si>
  <si>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</si>
  <si>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</si>
  <si>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</si>
  <si>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</si>
  <si>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</si>
  <si>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</si>
  <si>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</si>
  <si>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</si>
  <si>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</si>
  <si>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</si>
  <si>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</si>
  <si>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</si>
  <si>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</si>
  <si>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</si>
  <si>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</si>
  <si>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</si>
  <si>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</si>
  <si>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</si>
  <si>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</si>
  <si>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</si>
  <si>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</si>
  <si>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</si>
  <si>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</si>
  <si>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</si>
  <si>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</si>
  <si>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</si>
  <si>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</si>
  <si>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</si>
  <si>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</si>
  <si>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</si>
  <si>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</si>
  <si>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</si>
  <si>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</si>
  <si>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</si>
  <si>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</si>
  <si>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</si>
  <si>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</si>
  <si>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</si>
  <si>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</si>
  <si>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</si>
  <si>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</si>
  <si>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</si>
  <si>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</si>
  <si>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</si>
  <si>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</si>
  <si>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</si>
  <si>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</si>
  <si>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</si>
  <si>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</si>
  <si>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</si>
  <si>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</si>
  <si>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</si>
  <si>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</si>
  <si>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</si>
  <si>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</si>
  <si>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</si>
  <si>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</si>
  <si>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</si>
  <si>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</si>
  <si>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</si>
  <si>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</si>
  <si>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</si>
  <si>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</si>
  <si>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</si>
  <si>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</si>
  <si>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</si>
  <si>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</si>
  <si>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</si>
  <si>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</si>
  <si>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</si>
  <si>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</si>
  <si>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</si>
  <si>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</si>
  <si>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</si>
  <si>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</si>
  <si>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</si>
  <si>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</si>
  <si>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</si>
  <si>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</si>
  <si>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</si>
  <si>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</si>
  <si>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</si>
  <si>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</si>
  <si>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</si>
  <si>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</si>
  <si>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</si>
  <si>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</si>
  <si>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</si>
  <si>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</si>
  <si>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</si>
  <si>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</si>
  <si>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</si>
  <si>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</si>
  <si>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</si>
  <si>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</si>
  <si>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</si>
  <si>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</si>
  <si>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</si>
  <si>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</si>
  <si>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</si>
  <si>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</si>
  <si>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</si>
  <si>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</si>
  <si>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</si>
  <si>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</si>
  <si>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</si>
  <si>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</si>
  <si>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</si>
  <si>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</si>
  <si>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</si>
  <si>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</si>
  <si>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</si>
  <si>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</si>
  <si>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</si>
  <si>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</si>
  <si>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</si>
  <si>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</si>
  <si>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</si>
  <si>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</si>
  <si>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</si>
  <si>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</si>
  <si>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</si>
  <si>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</si>
  <si>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</si>
  <si>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</si>
  <si>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</si>
  <si>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</si>
  <si>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</si>
  <si>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</si>
  <si>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</si>
  <si>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</si>
  <si>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</si>
  <si>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</si>
  <si>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</si>
  <si>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</si>
  <si>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</si>
  <si>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</si>
  <si>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</si>
  <si>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</si>
  <si>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</si>
  <si>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</si>
  <si>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</si>
  <si>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</si>
  <si>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</si>
  <si>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</si>
  <si>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</si>
  <si>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</si>
  <si>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</si>
  <si>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</si>
  <si>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</si>
  <si>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</si>
  <si>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</si>
  <si>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</si>
  <si>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</si>
  <si>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</si>
  <si>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</si>
  <si>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</si>
  <si>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</si>
  <si>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</si>
  <si>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</si>
  <si>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</si>
  <si>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</si>
  <si>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</si>
  <si>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</si>
  <si>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</si>
  <si>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</si>
  <si>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</si>
  <si>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</si>
  <si>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</si>
  <si>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</si>
  <si>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</si>
  <si>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</si>
  <si>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</si>
  <si>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</si>
  <si>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</si>
  <si>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</si>
  <si>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</si>
  <si>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</si>
  <si>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</si>
  <si>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</si>
  <si>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</si>
  <si>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</si>
  <si>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</si>
  <si>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</si>
  <si>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</si>
  <si>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</si>
  <si>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</si>
  <si>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</si>
  <si>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</si>
  <si>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</si>
  <si>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</si>
  <si>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</si>
  <si>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</si>
  <si>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</si>
  <si>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</si>
  <si>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</si>
  <si>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</si>
  <si>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</si>
  <si>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</si>
  <si>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</si>
  <si>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</si>
  <si>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</si>
  <si>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</si>
  <si>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</si>
  <si>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</si>
  <si>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</si>
  <si>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</si>
  <si>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</si>
  <si>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</si>
  <si>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</si>
  <si>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</si>
  <si>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</si>
  <si>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</si>
  <si>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</si>
  <si>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</si>
  <si>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</si>
  <si>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</si>
  <si>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</si>
  <si>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</si>
  <si>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</si>
  <si>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</si>
  <si>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</si>
  <si>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</si>
  <si>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</si>
  <si>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</si>
  <si>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</si>
  <si>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</si>
  <si>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</si>
  <si>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</si>
  <si>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</si>
  <si>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</si>
  <si>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</si>
  <si>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</si>
  <si>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</si>
  <si>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</si>
  <si>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</si>
  <si>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</si>
  <si>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</si>
  <si>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</si>
  <si>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</si>
  <si>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</si>
  <si>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</si>
  <si>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</si>
  <si>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</si>
  <si>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</si>
  <si>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</si>
  <si>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</si>
  <si>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</si>
  <si>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</si>
  <si>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</si>
  <si>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</si>
  <si>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</si>
  <si>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</si>
  <si>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</si>
  <si>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</si>
  <si>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</si>
  <si>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</si>
  <si>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</si>
  <si>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</si>
  <si>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</si>
  <si>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</si>
  <si>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</si>
  <si>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</si>
  <si>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</si>
  <si>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</si>
  <si>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</si>
  <si>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</si>
  <si>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</si>
  <si>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</si>
  <si>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</si>
  <si>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</si>
  <si>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</si>
  <si>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</si>
  <si>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</si>
  <si>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</si>
  <si>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</si>
  <si>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</si>
  <si>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</si>
  <si>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</si>
  <si>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</si>
  <si>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</si>
  <si>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</si>
  <si>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</si>
  <si>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</si>
  <si>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</si>
  <si>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</si>
  <si>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</si>
  <si>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</si>
  <si>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</si>
  <si>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</si>
  <si>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</si>
  <si>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</si>
  <si>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</si>
  <si>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</si>
  <si>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</si>
  <si>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</si>
  <si>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</si>
  <si>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</si>
  <si>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</si>
  <si>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</si>
  <si>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</si>
  <si>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</si>
  <si>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</si>
  <si>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</si>
  <si>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</si>
  <si>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</si>
  <si>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</si>
  <si>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</si>
  <si>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</si>
  <si>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</si>
  <si>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</si>
  <si>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</si>
  <si>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</si>
  <si>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</si>
  <si>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</si>
  <si>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</si>
  <si>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</si>
  <si>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</si>
  <si>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</si>
  <si>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</si>
  <si>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</si>
  <si>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</si>
  <si>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</si>
  <si>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</si>
  <si>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</si>
  <si>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</si>
  <si>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</si>
  <si>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</si>
  <si>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</si>
  <si>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</si>
  <si>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</si>
  <si>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</si>
  <si>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</si>
  <si>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</si>
  <si>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</si>
  <si>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</si>
  <si>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</si>
  <si>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</si>
  <si>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</si>
  <si>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</si>
  <si>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</si>
  <si>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</si>
  <si>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</si>
  <si>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</si>
  <si>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</si>
  <si>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</si>
  <si>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</si>
  <si>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</si>
  <si>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</si>
  <si>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</si>
  <si>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</si>
  <si>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</si>
  <si>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</si>
  <si>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</si>
  <si>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</si>
  <si>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</si>
  <si>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</si>
  <si>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</si>
  <si>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</si>
  <si>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</si>
  <si>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</si>
  <si>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</si>
  <si>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</si>
  <si>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</si>
  <si>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</si>
  <si>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</si>
  <si>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</si>
  <si>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</si>
  <si>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</si>
  <si>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</si>
  <si>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</si>
  <si>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</si>
  <si>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</si>
  <si>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</si>
  <si>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</si>
  <si>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</si>
  <si>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</si>
  <si>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</si>
  <si>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</si>
  <si>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</si>
  <si>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</si>
  <si>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</si>
  <si>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</si>
  <si>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</si>
  <si>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</si>
  <si>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</si>
  <si>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</si>
  <si>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</si>
  <si>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</si>
  <si>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</si>
  <si>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</si>
  <si>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</si>
  <si>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</si>
  <si>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</si>
  <si>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</si>
  <si>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</si>
  <si>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</si>
  <si>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</si>
  <si>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</si>
  <si>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</si>
  <si>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</si>
  <si>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</si>
  <si>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</si>
  <si>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</si>
  <si>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</si>
  <si>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</si>
  <si>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</si>
  <si>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</si>
  <si>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</si>
  <si>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</si>
  <si>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</si>
  <si>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</si>
  <si>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</si>
  <si>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</si>
  <si>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</si>
  <si>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</si>
  <si>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</si>
  <si>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</si>
  <si>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</si>
  <si>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</si>
  <si>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</si>
  <si>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</si>
  <si>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</si>
  <si>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</si>
  <si>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</si>
  <si>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</si>
  <si>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</si>
  <si>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</si>
  <si>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</si>
  <si>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</si>
  <si>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</si>
  <si>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</si>
  <si>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</si>
  <si>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</si>
  <si>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</si>
  <si>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</si>
  <si>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</si>
  <si>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</si>
  <si>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</si>
  <si>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</si>
  <si>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</si>
  <si>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</si>
  <si>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</si>
  <si>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</si>
  <si>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</si>
  <si>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</si>
  <si>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</si>
  <si>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</si>
  <si>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</si>
  <si>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</si>
  <si>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</si>
  <si>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</si>
  <si>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</si>
  <si>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</si>
  <si>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</si>
  <si>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</si>
  <si>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</si>
  <si>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</si>
  <si>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</si>
  <si>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</si>
  <si>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</si>
  <si>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</si>
  <si>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</si>
  <si>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</si>
  <si>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</si>
  <si>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</si>
  <si>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</si>
  <si>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</si>
  <si>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</si>
  <si>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</si>
  <si>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</si>
  <si>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</si>
  <si>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</si>
  <si>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</si>
  <si>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</si>
  <si>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</si>
  <si>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</si>
  <si>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</si>
  <si>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</si>
  <si>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</si>
  <si>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</si>
  <si>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</si>
  <si>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</si>
  <si>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</si>
  <si>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</si>
  <si>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</si>
  <si>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</si>
  <si>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</si>
  <si>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</si>
  <si>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</si>
  <si>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</si>
  <si>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</si>
  <si>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</si>
  <si>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</si>
  <si>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</si>
  <si>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</si>
  <si>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</si>
  <si>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</si>
  <si>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</si>
  <si>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</si>
  <si>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</si>
  <si>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</si>
  <si>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</si>
  <si>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</si>
  <si>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</si>
  <si>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</si>
  <si>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</si>
  <si>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</si>
  <si>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</si>
  <si>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</si>
  <si>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</si>
  <si>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</si>
  <si>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</si>
  <si>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</si>
  <si>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</si>
  <si>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</si>
  <si>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</si>
  <si>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</si>
  <si>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</si>
  <si>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</si>
  <si>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</si>
  <si>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</si>
  <si>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</si>
  <si>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</si>
  <si>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</si>
  <si>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</si>
  <si>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</si>
  <si>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</si>
  <si>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</si>
  <si>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</si>
  <si>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</si>
  <si>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</si>
  <si>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</si>
  <si>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</si>
  <si>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</si>
  <si>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</si>
  <si>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</si>
  <si>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</si>
  <si>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</si>
  <si>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</si>
  <si>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</si>
  <si>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</si>
  <si>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</si>
  <si>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</si>
  <si>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</si>
  <si>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</si>
  <si>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</si>
  <si>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</si>
  <si>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</si>
  <si>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</si>
  <si>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</si>
  <si>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</si>
  <si>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</si>
  <si>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</si>
  <si>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</si>
  <si>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</si>
  <si>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</si>
  <si>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</si>
  <si>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</si>
  <si>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</si>
  <si>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</si>
  <si>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</si>
  <si>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</si>
  <si>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</si>
  <si>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</si>
  <si>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</si>
  <si>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</si>
  <si>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</si>
  <si>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</si>
  <si>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</si>
  <si>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</si>
  <si>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</si>
  <si>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</si>
  <si>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</si>
  <si>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</si>
  <si>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</si>
  <si>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</si>
  <si>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</si>
  <si>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</si>
  <si>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</si>
  <si>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</si>
  <si>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</si>
  <si>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</si>
  <si>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</si>
  <si>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</si>
  <si>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</si>
  <si>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</si>
  <si>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</si>
  <si>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</si>
  <si>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</si>
  <si>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</si>
  <si>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</si>
  <si>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</si>
  <si>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</si>
  <si>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</si>
  <si>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</si>
  <si>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</si>
  <si>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</si>
  <si>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</si>
  <si>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</si>
  <si>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</si>
  <si>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</si>
  <si>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</si>
  <si>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</si>
  <si>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</si>
  <si>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</si>
  <si>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</si>
  <si>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</si>
  <si>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</si>
  <si>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</si>
  <si>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</si>
  <si>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</si>
  <si>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</si>
  <si>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</si>
  <si>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</si>
  <si>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</si>
  <si>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</si>
  <si>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</si>
  <si>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</si>
  <si>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</si>
  <si>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</si>
  <si>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</si>
  <si>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</si>
  <si>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</si>
  <si>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</si>
  <si>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</si>
  <si>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</si>
  <si>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</si>
  <si>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</si>
  <si>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</si>
  <si>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</si>
  <si>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</si>
  <si>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</si>
  <si>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</si>
  <si>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</si>
  <si>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</si>
  <si>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</si>
  <si>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</si>
  <si>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</si>
  <si>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</si>
  <si>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</si>
  <si>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</si>
  <si>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</si>
  <si>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</si>
  <si>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</si>
  <si>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</si>
  <si>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</si>
  <si>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</si>
  <si>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</si>
  <si>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</si>
  <si>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</si>
  <si>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</si>
  <si>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</si>
  <si>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</si>
  <si>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</si>
  <si>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</si>
  <si>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</si>
  <si>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</si>
  <si>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</si>
  <si>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</si>
  <si>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</si>
  <si>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</si>
  <si>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</si>
  <si>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</si>
  <si>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</si>
  <si>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</si>
  <si>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</si>
  <si>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</si>
  <si>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</si>
  <si>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</si>
  <si>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</si>
  <si>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</si>
  <si>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</si>
  <si>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</si>
  <si>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</si>
  <si>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</si>
  <si>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</si>
  <si>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</si>
  <si>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</si>
  <si>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</si>
  <si>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</si>
  <si>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</si>
  <si>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</si>
  <si>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</si>
  <si>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</si>
  <si>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</si>
  <si>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</si>
  <si>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</si>
  <si>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</si>
  <si>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</si>
  <si>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</si>
  <si>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</si>
  <si>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</si>
  <si>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</si>
  <si>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</si>
  <si>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</si>
  <si>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</si>
  <si>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</si>
  <si>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</si>
  <si>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</si>
  <si>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</si>
  <si>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</si>
  <si>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</si>
  <si>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</si>
  <si>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</si>
  <si>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</si>
  <si>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</si>
  <si>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</si>
  <si>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</si>
  <si>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</si>
  <si>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</si>
  <si>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</si>
  <si>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</si>
  <si>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</si>
  <si>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</si>
  <si>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</si>
  <si>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</si>
  <si>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</si>
  <si>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</si>
  <si>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</si>
  <si>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</si>
  <si>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</si>
  <si>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</si>
  <si>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</si>
  <si>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</si>
  <si>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</si>
  <si>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</si>
  <si>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</si>
  <si>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</si>
  <si>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</si>
  <si>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</si>
  <si>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</si>
  <si>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</si>
  <si>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</si>
  <si>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</si>
  <si>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</si>
  <si>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</si>
  <si>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</si>
  <si>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</si>
  <si>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</si>
  <si>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</si>
  <si>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</si>
  <si>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</si>
  <si>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</si>
  <si>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</si>
  <si>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</si>
  <si>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</si>
  <si>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</si>
  <si>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</si>
  <si>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</si>
  <si>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</si>
  <si>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</si>
  <si>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</si>
  <si>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</si>
  <si>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</si>
  <si>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</si>
  <si>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</si>
  <si>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</si>
  <si>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</si>
  <si>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</si>
  <si>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</si>
  <si>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</si>
  <si>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</si>
  <si>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</si>
  <si>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</si>
  <si>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</si>
  <si>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</si>
  <si>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</si>
  <si>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</si>
  <si>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</si>
  <si>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</si>
  <si>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</si>
  <si>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</si>
  <si>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</si>
  <si>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</si>
  <si>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</si>
  <si>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</si>
  <si>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</si>
  <si>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</si>
  <si>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</si>
  <si>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</si>
  <si>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</si>
  <si>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</si>
  <si>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</si>
  <si>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</si>
  <si>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</si>
  <si>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</si>
  <si>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</si>
  <si>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</si>
  <si>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</si>
  <si>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</si>
  <si>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</si>
  <si>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</si>
  <si>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</si>
  <si>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</si>
  <si>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</si>
  <si>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</si>
  <si>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</si>
  <si>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</si>
  <si>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</si>
  <si>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</si>
  <si>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</si>
  <si>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</si>
  <si>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</si>
  <si>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</si>
  <si>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</si>
  <si>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</si>
  <si>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</si>
  <si>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</si>
  <si>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</si>
  <si>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</si>
  <si>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</si>
  <si>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</si>
  <si>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</si>
  <si>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</si>
  <si>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</si>
  <si>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</si>
  <si>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</si>
  <si>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</si>
  <si>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</si>
  <si>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</si>
  <si>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</si>
  <si>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</si>
  <si>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</si>
  <si>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</si>
  <si>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</si>
  <si>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</si>
  <si>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</si>
  <si>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</si>
  <si>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</si>
  <si>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</si>
  <si>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</si>
  <si>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</si>
  <si>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</si>
  <si>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</si>
  <si>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</si>
  <si>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</si>
  <si>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</si>
  <si>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</si>
  <si>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</si>
  <si>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</si>
  <si>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</si>
  <si>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</si>
  <si>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</si>
  <si>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</si>
  <si>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</si>
  <si>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</si>
  <si>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</si>
  <si>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</si>
  <si>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</si>
  <si>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</si>
  <si>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</si>
  <si>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</si>
  <si>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</si>
  <si>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</si>
  <si>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</si>
  <si>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</si>
  <si>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</si>
  <si>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</si>
  <si>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</si>
  <si>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</si>
  <si>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</si>
  <si>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</si>
  <si>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</si>
  <si>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</si>
  <si>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</si>
  <si>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</si>
  <si>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</si>
  <si>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</si>
  <si>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</si>
  <si>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</si>
  <si>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</si>
  <si>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</si>
  <si>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</si>
  <si>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</si>
  <si>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</si>
  <si>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</si>
  <si>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</si>
  <si>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</si>
  <si>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</si>
  <si>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</si>
  <si>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</si>
  <si>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</si>
  <si>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</si>
  <si>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</si>
  <si>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</si>
  <si>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</si>
  <si>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</si>
  <si>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</si>
  <si>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</si>
  <si>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</si>
  <si>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</si>
  <si>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</si>
  <si>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</si>
  <si>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</si>
  <si>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</si>
  <si>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</si>
  <si>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</si>
  <si>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</si>
  <si>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</si>
  <si>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</si>
  <si>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</si>
  <si>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</si>
  <si>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</si>
  <si>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</si>
  <si>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</si>
  <si>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</si>
  <si>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</si>
  <si>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</si>
  <si>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</si>
  <si>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</si>
  <si>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</si>
  <si>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</si>
  <si>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</si>
  <si>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</si>
  <si>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</si>
  <si>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</si>
  <si>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</si>
  <si>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</si>
  <si>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</si>
  <si>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</si>
  <si>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</si>
  <si>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</si>
  <si>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</si>
  <si>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</si>
  <si>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</si>
  <si>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</si>
  <si>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</si>
  <si>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</si>
  <si>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</si>
  <si>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</si>
  <si>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</si>
  <si>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</si>
  <si>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</si>
  <si>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</si>
  <si>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</si>
  <si>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</si>
  <si>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</si>
  <si>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</si>
  <si>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</si>
  <si>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</si>
  <si>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</si>
  <si>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</si>
  <si>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</si>
  <si>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</si>
  <si>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</si>
  <si>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</si>
  <si>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</si>
  <si>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</si>
  <si>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</si>
  <si>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</si>
  <si>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</si>
  <si>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</si>
  <si>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</si>
  <si>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</si>
  <si>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</si>
  <si>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</si>
  <si>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</si>
  <si>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</si>
  <si>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</si>
  <si>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</si>
  <si>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</si>
  <si>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</si>
  <si>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</si>
  <si>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</si>
  <si>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</si>
  <si>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</si>
  <si>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</si>
  <si>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</si>
  <si>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</si>
  <si>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</si>
  <si>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</si>
  <si>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</si>
  <si>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</si>
  <si>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</si>
  <si>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</si>
  <si>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</si>
  <si>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</si>
  <si>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</si>
  <si>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</si>
  <si>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</si>
  <si>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</si>
  <si>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</si>
  <si>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</si>
  <si>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</si>
  <si>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</si>
  <si>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</si>
  <si>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</si>
  <si>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</si>
  <si>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</si>
  <si>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</si>
  <si>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</si>
  <si>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</si>
  <si>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</si>
  <si>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</si>
  <si>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</si>
  <si>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</si>
  <si>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</si>
  <si>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</si>
  <si>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</si>
  <si>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</si>
  <si>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</si>
  <si>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</si>
  <si>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</si>
  <si>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</si>
  <si>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</si>
  <si>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</si>
  <si>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</si>
  <si>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</si>
  <si>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</si>
  <si>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</si>
  <si>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</si>
  <si>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</si>
  <si>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</si>
  <si>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</si>
  <si>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</si>
  <si>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</si>
  <si>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</si>
  <si>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</si>
  <si>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</si>
  <si>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</si>
  <si>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</si>
  <si>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</si>
  <si>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</si>
  <si>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</si>
  <si>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</si>
  <si>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</si>
  <si>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</si>
  <si>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</si>
  <si>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</si>
  <si>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</si>
  <si>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</si>
  <si>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</si>
  <si>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</si>
  <si>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</si>
  <si>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</si>
  <si>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</si>
  <si>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</si>
  <si>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</si>
  <si>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</si>
  <si>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</si>
  <si>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</si>
  <si>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</si>
  <si>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</si>
  <si>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</si>
  <si>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</si>
  <si>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</si>
  <si>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</si>
  <si>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</si>
  <si>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</si>
  <si>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</si>
  <si>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</si>
  <si>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</si>
  <si>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</si>
  <si>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</si>
  <si>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</si>
  <si>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</si>
  <si>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</si>
  <si>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</si>
  <si>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</si>
  <si>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</si>
  <si>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</si>
  <si>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</si>
  <si>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</si>
  <si>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</si>
  <si>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</si>
  <si>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</si>
  <si>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</si>
  <si>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</si>
  <si>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</si>
  <si>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</si>
  <si>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</si>
  <si>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</si>
  <si>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</si>
  <si>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</si>
  <si>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</si>
  <si>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</si>
  <si>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</si>
  <si>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</si>
  <si>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</si>
  <si>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</si>
  <si>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</si>
  <si>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</si>
  <si>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</si>
  <si>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</si>
  <si>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</si>
  <si>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</si>
  <si>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</si>
  <si>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</si>
  <si>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</si>
  <si>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</si>
  <si>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</si>
  <si>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</si>
  <si>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</si>
  <si>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</si>
  <si>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</si>
  <si>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</si>
  <si>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</si>
  <si>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</si>
  <si>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</si>
  <si>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</si>
  <si>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</si>
  <si>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</si>
  <si>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</si>
  <si>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</si>
  <si>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</si>
  <si>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</si>
  <si>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</si>
  <si>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</si>
  <si>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</si>
  <si>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</si>
  <si>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</si>
  <si>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</si>
  <si>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</si>
  <si>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</si>
  <si>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</si>
  <si>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</si>
  <si>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</si>
  <si>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</si>
  <si>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</si>
  <si>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</si>
  <si>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</si>
  <si>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</si>
  <si>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</si>
  <si>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</si>
  <si>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</si>
  <si>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</si>
  <si>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</si>
  <si>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</si>
  <si>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</si>
  <si>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</si>
  <si>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</si>
  <si>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</si>
  <si>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</si>
  <si>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</si>
  <si>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</si>
  <si>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</si>
  <si>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</si>
  <si>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</si>
  <si>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</si>
  <si>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</si>
  <si>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</si>
  <si>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</si>
  <si>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</si>
  <si>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</si>
  <si>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</si>
  <si>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</si>
  <si>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</si>
  <si>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</si>
  <si>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</si>
  <si>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</si>
  <si>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</si>
  <si>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</si>
  <si>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</si>
  <si>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</si>
  <si>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</si>
  <si>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</si>
  <si>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</si>
  <si>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</si>
  <si>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</si>
  <si>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</si>
  <si>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</si>
  <si>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</si>
  <si>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</si>
  <si>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</si>
  <si>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</si>
  <si>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</si>
  <si>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</si>
  <si>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</si>
  <si>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</si>
  <si>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</si>
  <si>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</si>
  <si>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</si>
  <si>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</si>
  <si>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</si>
  <si>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</si>
  <si>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</si>
  <si>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</si>
  <si>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</si>
  <si>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</si>
  <si>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</si>
  <si>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</si>
  <si>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</si>
  <si>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</si>
  <si>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</si>
  <si>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</si>
  <si>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</si>
  <si>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</si>
  <si>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</si>
  <si>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</si>
  <si>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</si>
  <si>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</si>
  <si>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</si>
  <si>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</si>
  <si>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</si>
  <si>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</si>
  <si>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</si>
  <si>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</si>
  <si>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</si>
  <si>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</si>
  <si>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</si>
  <si>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</si>
  <si>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</si>
  <si>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</si>
  <si>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</si>
  <si>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</si>
  <si>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</si>
  <si>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</si>
  <si>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</si>
  <si>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</si>
  <si>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</si>
  <si>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</si>
  <si>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</si>
  <si>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</si>
  <si>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</si>
  <si>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</si>
  <si>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</si>
  <si>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</si>
  <si>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</si>
  <si>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</si>
  <si>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</si>
  <si>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</si>
  <si>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</si>
  <si>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</si>
  <si>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</si>
  <si>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</si>
  <si>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</si>
  <si>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</si>
  <si>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</si>
  <si>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</si>
  <si>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</si>
  <si>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</si>
  <si>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</si>
  <si>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</si>
  <si>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</si>
  <si>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</si>
  <si>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</si>
  <si>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</si>
  <si>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</si>
  <si>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</si>
  <si>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</si>
  <si>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</si>
  <si>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</si>
  <si>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</si>
  <si>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</si>
  <si>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</si>
  <si>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</si>
  <si>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</si>
  <si>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</si>
  <si>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</si>
  <si>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</si>
  <si>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</si>
  <si>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</si>
  <si>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</si>
  <si>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</si>
  <si>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</si>
  <si>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</si>
  <si>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</si>
  <si>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</si>
  <si>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</si>
  <si>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</si>
  <si>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</si>
  <si>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</si>
  <si>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</si>
  <si>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</si>
  <si>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</si>
  <si>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</si>
  <si>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</t>
  </si>
  <si>
    <t>МОУ "Татауровская сОШ"</t>
  </si>
  <si>
    <t>671251,  Республика  Бурятия , Прибайкальский район, ст. Татаурово,  ул. Школьная ,21</t>
  </si>
  <si>
    <t>0316003992</t>
  </si>
  <si>
    <t>031601001</t>
  </si>
  <si>
    <t>1020300780906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</si>
</sst>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9" xfId="0" applyFont="1" applyBorder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20WL432\_7A20WL433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20WL42M\_7A20WL430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4" workbookViewId="0">
      <selection activeCell="Q38" sqref="Q38:AG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20" t="s">
        <v>10559</v>
      </c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23" t="s">
        <v>10560</v>
      </c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26" t="s">
        <v>7562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8"/>
    </row>
    <row r="16" spans="1:87" ht="15" customHeight="1" x14ac:dyDescent="0.2"/>
    <row r="17" spans="1:84" ht="15" hidden="1" customHeight="1" thickBot="1" x14ac:dyDescent="0.25">
      <c r="H17" s="123" t="s">
        <v>8899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5"/>
    </row>
    <row r="18" spans="1:84" ht="15" customHeight="1" thickBot="1" x14ac:dyDescent="0.25"/>
    <row r="19" spans="1:84" ht="30" customHeight="1" x14ac:dyDescent="0.2">
      <c r="K19" s="137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9"/>
      <c r="CD19" s="2"/>
      <c r="CE19" s="2"/>
      <c r="CF19" s="2"/>
    </row>
    <row r="20" spans="1:84" s="6" customFormat="1" ht="15" customHeight="1" x14ac:dyDescent="0.2">
      <c r="I20" s="7"/>
      <c r="K20" s="140"/>
      <c r="L20" s="141"/>
      <c r="M20" s="141"/>
      <c r="N20" s="141" t="s">
        <v>8900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2">
        <v>2025</v>
      </c>
      <c r="AN20" s="142"/>
      <c r="AO20" s="142"/>
      <c r="AP20" s="80" t="s">
        <v>8901</v>
      </c>
      <c r="AQ20" s="143">
        <f>year+1</f>
        <v>2026</v>
      </c>
      <c r="AR20" s="143"/>
      <c r="AS20" s="143"/>
      <c r="AT20" s="144" t="s">
        <v>8902</v>
      </c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5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23" t="s">
        <v>8903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123" t="s">
        <v>8904</v>
      </c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5"/>
      <c r="BQ23" s="164" t="s">
        <v>8905</v>
      </c>
      <c r="BR23" s="165"/>
      <c r="BS23" s="165"/>
      <c r="BT23" s="165"/>
      <c r="BU23" s="165"/>
      <c r="BV23" s="165"/>
      <c r="BW23" s="165"/>
      <c r="BX23" s="165"/>
      <c r="BY23" s="165"/>
      <c r="BZ23" s="165"/>
      <c r="CA23" s="165"/>
      <c r="CB23" s="165"/>
      <c r="CC23" s="166"/>
      <c r="CD23" s="8"/>
      <c r="CE23" s="8"/>
      <c r="CF23" s="9"/>
    </row>
    <row r="24" spans="1:84" ht="65.099999999999994" customHeight="1" x14ac:dyDescent="0.2">
      <c r="A24" s="133" t="s">
        <v>1287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4"/>
      <c r="AY24" s="129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1"/>
      <c r="BO24" s="132" t="s">
        <v>12258</v>
      </c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1"/>
    </row>
    <row r="25" spans="1:84" ht="15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BM25" s="97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1"/>
    </row>
    <row r="26" spans="1:84" ht="35.1" customHeight="1" thickBot="1" x14ac:dyDescent="0.25">
      <c r="A26" s="161" t="s">
        <v>3062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3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23" t="s">
        <v>8128</v>
      </c>
      <c r="BT27" s="124"/>
      <c r="BU27" s="124"/>
      <c r="BV27" s="124"/>
      <c r="BW27" s="124"/>
      <c r="BX27" s="124"/>
      <c r="BY27" s="124"/>
      <c r="BZ27" s="124"/>
      <c r="CA27" s="125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46" t="s">
        <v>8906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8" t="s">
        <v>12278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46" t="s">
        <v>8907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67"/>
      <c r="R30" s="167"/>
      <c r="S30" s="167"/>
      <c r="T30" s="167"/>
      <c r="U30" s="167"/>
      <c r="V30" s="167"/>
      <c r="W30" s="167"/>
      <c r="X30" s="168" t="s">
        <v>12279</v>
      </c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9"/>
    </row>
    <row r="31" spans="1:84" ht="13.5" thickBot="1" x14ac:dyDescent="0.25">
      <c r="A31" s="171" t="s">
        <v>8908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5" t="s">
        <v>8909</v>
      </c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7"/>
    </row>
    <row r="32" spans="1:84" x14ac:dyDescent="0.2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1" t="s">
        <v>8169</v>
      </c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8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79"/>
      <c r="AY32" s="172" t="s">
        <v>9778</v>
      </c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 t="s">
        <v>9779</v>
      </c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</row>
    <row r="33" spans="1:84" x14ac:dyDescent="0.2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80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81"/>
      <c r="AY33" s="174"/>
      <c r="AZ33" s="174"/>
      <c r="BA33" s="174"/>
      <c r="BB33" s="174"/>
      <c r="BC33" s="174"/>
      <c r="BD33" s="174"/>
      <c r="BE33" s="174"/>
      <c r="BF33" s="174"/>
      <c r="BG33" s="174"/>
      <c r="BH33" s="174"/>
      <c r="BI33" s="174"/>
      <c r="BJ33" s="174"/>
      <c r="BK33" s="174"/>
      <c r="BL33" s="174"/>
      <c r="BM33" s="174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</row>
    <row r="34" spans="1:84" x14ac:dyDescent="0.2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80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81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</row>
    <row r="35" spans="1:84" x14ac:dyDescent="0.2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80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81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</row>
    <row r="36" spans="1:84" x14ac:dyDescent="0.2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82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</row>
    <row r="37" spans="1:84" ht="13.5" thickBot="1" x14ac:dyDescent="0.25">
      <c r="A37" s="170">
        <v>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>
        <v>2</v>
      </c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>
        <v>3</v>
      </c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>
        <v>4</v>
      </c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>
        <v>5</v>
      </c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</row>
    <row r="38" spans="1:84" ht="13.5" thickBot="1" x14ac:dyDescent="0.25">
      <c r="A38" s="185">
        <v>609562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7"/>
      <c r="Q38" s="188" t="s">
        <v>12277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90"/>
      <c r="AH38" s="188" t="s">
        <v>12280</v>
      </c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90"/>
      <c r="AY38" s="188" t="s">
        <v>12281</v>
      </c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90"/>
      <c r="BP38" s="188" t="s">
        <v>12282</v>
      </c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90"/>
    </row>
  </sheetData>
  <sheetProtection algorithmName="SHA-512" hashValue="tphdadhw7iaOIGbmszPJY3A9if1DyrYTN3hSR4PBoVcX0je76+lZGEttENIo3zufXV0xmInfApEeX4lZv+bPug==" saltValue="ZNlg30pBSedwZofwXYQA7w==" spinCount="100000" sheet="1" objects="1" scenarios="1" selectLockedCells="1"/>
  <mergeCells count="44">
    <mergeCell ref="A38:P38"/>
    <mergeCell ref="Q38:AG38"/>
    <mergeCell ref="AH38:AX38"/>
    <mergeCell ref="AY38:BO38"/>
    <mergeCell ref="BP38:CF38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>
        <v>1</v>
      </c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>
        <v>1</v>
      </c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187</v>
      </c>
      <c r="Q21" s="28">
        <v>13</v>
      </c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67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5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>
        <v>1</v>
      </c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3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>
        <v>1</v>
      </c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102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4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4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17</v>
      </c>
      <c r="Q42" s="28">
        <v>13</v>
      </c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1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10</v>
      </c>
      <c r="Q21" s="28">
        <v>1</v>
      </c>
      <c r="R21" s="28">
        <v>1</v>
      </c>
      <c r="S21" s="28">
        <v>1</v>
      </c>
      <c r="T21" s="28">
        <v>1</v>
      </c>
      <c r="U21" s="28">
        <v>2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170</v>
      </c>
      <c r="Q22" s="28">
        <v>19</v>
      </c>
      <c r="R22" s="28">
        <v>11</v>
      </c>
      <c r="S22" s="28">
        <v>19</v>
      </c>
      <c r="T22" s="28">
        <v>18</v>
      </c>
      <c r="U22" s="28">
        <v>26</v>
      </c>
      <c r="V22" s="28">
        <v>20</v>
      </c>
      <c r="W22" s="28">
        <v>18</v>
      </c>
      <c r="X22" s="28">
        <v>12</v>
      </c>
      <c r="Y22" s="28">
        <v>27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17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13</v>
      </c>
      <c r="AA24" s="28">
        <v>4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12</v>
      </c>
      <c r="Q29" s="28">
        <v>1</v>
      </c>
      <c r="R29" s="28">
        <v>1</v>
      </c>
      <c r="S29" s="28">
        <v>1</v>
      </c>
      <c r="T29" s="28">
        <v>1</v>
      </c>
      <c r="U29" s="28">
        <v>2</v>
      </c>
      <c r="V29" s="28">
        <v>1</v>
      </c>
      <c r="W29" s="28">
        <v>1</v>
      </c>
      <c r="X29" s="28">
        <v>1</v>
      </c>
      <c r="Y29" s="28">
        <v>1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187</v>
      </c>
      <c r="Q30" s="28">
        <v>19</v>
      </c>
      <c r="R30" s="28">
        <v>11</v>
      </c>
      <c r="S30" s="28">
        <v>19</v>
      </c>
      <c r="T30" s="28">
        <v>18</v>
      </c>
      <c r="U30" s="28">
        <v>26</v>
      </c>
      <c r="V30" s="28">
        <v>20</v>
      </c>
      <c r="W30" s="28">
        <v>18</v>
      </c>
      <c r="X30" s="28">
        <v>12</v>
      </c>
      <c r="Y30" s="28">
        <v>27</v>
      </c>
      <c r="Z30" s="28">
        <v>13</v>
      </c>
      <c r="AA30" s="28">
        <v>4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187</v>
      </c>
      <c r="Q31" s="28">
        <v>19</v>
      </c>
      <c r="R31" s="28">
        <v>11</v>
      </c>
      <c r="S31" s="28">
        <v>19</v>
      </c>
      <c r="T31" s="28">
        <v>18</v>
      </c>
      <c r="U31" s="28">
        <v>26</v>
      </c>
      <c r="V31" s="28">
        <v>20</v>
      </c>
      <c r="W31" s="28">
        <v>18</v>
      </c>
      <c r="X31" s="28">
        <v>12</v>
      </c>
      <c r="Y31" s="28">
        <v>27</v>
      </c>
      <c r="Z31" s="28">
        <v>13</v>
      </c>
      <c r="AA31" s="28">
        <v>4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78</v>
      </c>
      <c r="Q35" s="28">
        <v>5</v>
      </c>
      <c r="R35" s="28">
        <v>4</v>
      </c>
      <c r="S35" s="28">
        <v>7</v>
      </c>
      <c r="T35" s="28">
        <v>10</v>
      </c>
      <c r="U35" s="28">
        <v>7</v>
      </c>
      <c r="V35" s="28">
        <v>12</v>
      </c>
      <c r="W35" s="28">
        <v>8</v>
      </c>
      <c r="X35" s="28">
        <v>6</v>
      </c>
      <c r="Y35" s="28">
        <v>12</v>
      </c>
      <c r="Z35" s="28">
        <v>4</v>
      </c>
      <c r="AA35" s="28">
        <v>3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1</v>
      </c>
      <c r="Q36" s="28"/>
      <c r="R36" s="28"/>
      <c r="S36" s="28">
        <v>1</v>
      </c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10</v>
      </c>
      <c r="Q37" s="28">
        <v>1</v>
      </c>
      <c r="R37" s="28"/>
      <c r="S37" s="28">
        <v>3</v>
      </c>
      <c r="T37" s="28">
        <v>1</v>
      </c>
      <c r="U37" s="28">
        <v>2</v>
      </c>
      <c r="V37" s="28">
        <v>1</v>
      </c>
      <c r="W37" s="28"/>
      <c r="X37" s="28">
        <v>2</v>
      </c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3</v>
      </c>
      <c r="Q39" s="28">
        <v>1</v>
      </c>
      <c r="R39" s="28"/>
      <c r="S39" s="28"/>
      <c r="T39" s="28">
        <v>1</v>
      </c>
      <c r="U39" s="28"/>
      <c r="V39" s="28"/>
      <c r="W39" s="28"/>
      <c r="X39" s="28">
        <v>1</v>
      </c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3</v>
      </c>
      <c r="Q41" s="28"/>
      <c r="R41" s="28"/>
      <c r="S41" s="28"/>
      <c r="T41" s="28"/>
      <c r="U41" s="28"/>
      <c r="V41" s="28"/>
      <c r="W41" s="28"/>
      <c r="X41" s="28"/>
      <c r="Y41" s="28">
        <v>1</v>
      </c>
      <c r="Z41" s="28">
        <v>1</v>
      </c>
      <c r="AA41" s="28">
        <v>1</v>
      </c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2749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1" t="s">
        <v>2750</v>
      </c>
      <c r="R17" s="203"/>
      <c r="S17" s="203"/>
      <c r="T17" s="202"/>
      <c r="U17" s="201" t="s">
        <v>2751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1" t="s">
        <v>3669</v>
      </c>
      <c r="BK18" s="202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E18:BE19"/>
    <mergeCell ref="BF18:BF19"/>
    <mergeCell ref="BG18:BG19"/>
    <mergeCell ref="BN18:BN19"/>
    <mergeCell ref="BH18:BH19"/>
    <mergeCell ref="BI18:BI19"/>
    <mergeCell ref="BJ18:BK18"/>
    <mergeCell ref="BL18:BL19"/>
    <mergeCell ref="BM18:BM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1" t="s">
        <v>9774</v>
      </c>
      <c r="AE18" s="203"/>
      <c r="AF18" s="203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6</v>
      </c>
      <c r="Q21" s="28">
        <v>1</v>
      </c>
      <c r="R21" s="28"/>
      <c r="S21" s="28">
        <v>1</v>
      </c>
      <c r="T21" s="28">
        <v>1</v>
      </c>
      <c r="U21" s="28">
        <v>1</v>
      </c>
      <c r="V21" s="28">
        <v>1</v>
      </c>
      <c r="W21" s="28"/>
      <c r="X21" s="28">
        <v>1</v>
      </c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103</v>
      </c>
      <c r="Q22" s="28">
        <v>19</v>
      </c>
      <c r="R22" s="28"/>
      <c r="S22" s="28">
        <v>19</v>
      </c>
      <c r="T22" s="28">
        <v>18</v>
      </c>
      <c r="U22" s="28">
        <v>15</v>
      </c>
      <c r="V22" s="28">
        <v>20</v>
      </c>
      <c r="W22" s="28"/>
      <c r="X22" s="28">
        <v>12</v>
      </c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>
        <v>1</v>
      </c>
      <c r="Q29" s="28"/>
      <c r="R29" s="28"/>
      <c r="S29" s="28"/>
      <c r="T29" s="28">
        <v>1</v>
      </c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>
        <v>1</v>
      </c>
      <c r="AF29" s="28"/>
      <c r="AG29" s="28">
        <v>1</v>
      </c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7</v>
      </c>
      <c r="Q30" s="28"/>
      <c r="R30" s="28"/>
      <c r="S30" s="28">
        <v>3</v>
      </c>
      <c r="T30" s="28"/>
      <c r="U30" s="28">
        <v>2</v>
      </c>
      <c r="V30" s="28">
        <v>1</v>
      </c>
      <c r="W30" s="28"/>
      <c r="X30" s="28">
        <v>1</v>
      </c>
      <c r="Y30" s="28"/>
      <c r="Z30" s="28"/>
      <c r="AA30" s="28"/>
      <c r="AB30" s="28"/>
      <c r="AC30" s="28"/>
      <c r="AD30" s="28"/>
      <c r="AE30" s="28"/>
      <c r="AF30" s="28"/>
      <c r="AG30" s="28">
        <v>7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1</v>
      </c>
      <c r="Q31" s="28"/>
      <c r="R31" s="28"/>
      <c r="S31" s="28"/>
      <c r="T31" s="28"/>
      <c r="U31" s="28"/>
      <c r="V31" s="28"/>
      <c r="W31" s="28"/>
      <c r="X31" s="28">
        <v>1</v>
      </c>
      <c r="Y31" s="28"/>
      <c r="Z31" s="28"/>
      <c r="AA31" s="28"/>
      <c r="AB31" s="28"/>
      <c r="AC31" s="28"/>
      <c r="AD31" s="28"/>
      <c r="AE31" s="28">
        <v>1</v>
      </c>
      <c r="AF31" s="36"/>
      <c r="AG31" s="28">
        <v>1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>
        <v>1</v>
      </c>
      <c r="Q32" s="28">
        <v>1</v>
      </c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>
        <v>1</v>
      </c>
      <c r="AF32" s="28"/>
      <c r="AG32" s="28">
        <v>1</v>
      </c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8" t="s">
        <v>10543</v>
      </c>
      <c r="Q16" s="201" t="s">
        <v>9831</v>
      </c>
      <c r="R16" s="203"/>
      <c r="S16" s="203"/>
      <c r="T16" s="203"/>
      <c r="U16" s="203"/>
      <c r="V16" s="202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9"/>
      <c r="Q17" s="195" t="s">
        <v>7281</v>
      </c>
      <c r="R17" s="201" t="s">
        <v>8255</v>
      </c>
      <c r="S17" s="203"/>
      <c r="T17" s="203"/>
      <c r="U17" s="203"/>
      <c r="V17" s="202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/>
      <c r="R18" s="208" t="s">
        <v>8749</v>
      </c>
      <c r="S18" s="201" t="s">
        <v>8256</v>
      </c>
      <c r="T18" s="202"/>
      <c r="U18" s="208" t="s">
        <v>8257</v>
      </c>
      <c r="V18" s="208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8" t="s">
        <v>2489</v>
      </c>
      <c r="AE18" s="208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10"/>
      <c r="S19" s="23" t="s">
        <v>3672</v>
      </c>
      <c r="T19" s="23" t="s">
        <v>3673</v>
      </c>
      <c r="U19" s="210"/>
      <c r="V19" s="210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10"/>
      <c r="AE19" s="21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187</v>
      </c>
      <c r="Q21" s="28">
        <v>187</v>
      </c>
      <c r="R21" s="28">
        <v>10</v>
      </c>
      <c r="S21" s="28"/>
      <c r="T21" s="28">
        <v>3</v>
      </c>
      <c r="U21" s="28"/>
      <c r="V21" s="28">
        <v>3</v>
      </c>
      <c r="W21" s="28"/>
      <c r="X21" s="28"/>
      <c r="Y21" s="28"/>
      <c r="Z21" s="28"/>
      <c r="AA21" s="28"/>
      <c r="AB21" s="28"/>
      <c r="AC21" s="28">
        <v>187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13</v>
      </c>
      <c r="Q22" s="28">
        <v>13</v>
      </c>
      <c r="R22" s="28"/>
      <c r="S22" s="28"/>
      <c r="T22" s="28"/>
      <c r="U22" s="28"/>
      <c r="V22" s="28">
        <v>1</v>
      </c>
      <c r="W22" s="28"/>
      <c r="X22" s="28"/>
      <c r="Y22" s="28"/>
      <c r="Z22" s="28"/>
      <c r="AA22" s="28"/>
      <c r="AB22" s="28"/>
      <c r="AC22" s="28">
        <v>13</v>
      </c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4</v>
      </c>
      <c r="Q26" s="28">
        <v>4</v>
      </c>
      <c r="R26" s="28">
        <v>3</v>
      </c>
      <c r="S26" s="28"/>
      <c r="T26" s="28">
        <v>3</v>
      </c>
      <c r="U26" s="28"/>
      <c r="V26" s="28">
        <v>1</v>
      </c>
      <c r="W26" s="28"/>
      <c r="X26" s="28"/>
      <c r="Y26" s="28"/>
      <c r="Z26" s="28"/>
      <c r="AA26" s="28"/>
      <c r="AB26" s="28"/>
      <c r="AC26" s="28">
        <v>4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A18:AA19"/>
    <mergeCell ref="Y18:Z18"/>
    <mergeCell ref="V18:V19"/>
    <mergeCell ref="W16:AB16"/>
    <mergeCell ref="X17:AB17"/>
    <mergeCell ref="Q16:V16"/>
    <mergeCell ref="Q17:Q19"/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1" t="s">
        <v>10548</v>
      </c>
      <c r="Q17" s="203"/>
      <c r="R17" s="203"/>
      <c r="S17" s="203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8" t="s">
        <v>10549</v>
      </c>
      <c r="Q18" s="201" t="s">
        <v>5929</v>
      </c>
      <c r="R18" s="203"/>
      <c r="S18" s="203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12</v>
      </c>
      <c r="Q21" s="28">
        <v>12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6</v>
      </c>
      <c r="Q23" s="28">
        <v>6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5</v>
      </c>
      <c r="Q25" s="28">
        <v>5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193</v>
      </c>
      <c r="Q21" s="28">
        <v>12</v>
      </c>
      <c r="R21" s="28">
        <v>19</v>
      </c>
      <c r="S21" s="28">
        <v>19</v>
      </c>
      <c r="T21" s="28">
        <v>28</v>
      </c>
      <c r="U21" s="28">
        <v>20</v>
      </c>
      <c r="V21" s="28">
        <v>18</v>
      </c>
      <c r="W21" s="28">
        <v>13</v>
      </c>
      <c r="X21" s="28">
        <v>28</v>
      </c>
      <c r="Y21" s="28">
        <v>25</v>
      </c>
      <c r="Z21" s="28">
        <v>3</v>
      </c>
      <c r="AA21" s="28">
        <v>8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192</v>
      </c>
      <c r="Q22" s="28">
        <v>12</v>
      </c>
      <c r="R22" s="28">
        <v>19</v>
      </c>
      <c r="S22" s="28">
        <v>18</v>
      </c>
      <c r="T22" s="28">
        <v>28</v>
      </c>
      <c r="U22" s="28">
        <v>20</v>
      </c>
      <c r="V22" s="28">
        <v>18</v>
      </c>
      <c r="W22" s="28">
        <v>13</v>
      </c>
      <c r="X22" s="28">
        <v>28</v>
      </c>
      <c r="Y22" s="28">
        <v>25</v>
      </c>
      <c r="Z22" s="28">
        <v>3</v>
      </c>
      <c r="AA22" s="28">
        <v>8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192</v>
      </c>
      <c r="Q23" s="28">
        <v>12</v>
      </c>
      <c r="R23" s="28">
        <v>19</v>
      </c>
      <c r="S23" s="28">
        <v>18</v>
      </c>
      <c r="T23" s="28">
        <v>28</v>
      </c>
      <c r="U23" s="28">
        <v>20</v>
      </c>
      <c r="V23" s="28">
        <v>18</v>
      </c>
      <c r="W23" s="28">
        <v>13</v>
      </c>
      <c r="X23" s="28">
        <v>28</v>
      </c>
      <c r="Y23" s="28">
        <v>25</v>
      </c>
      <c r="Z23" s="28">
        <v>3</v>
      </c>
      <c r="AA23" s="28">
        <v>8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>
        <v>1</v>
      </c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</v>
      </c>
      <c r="Q27" s="28"/>
      <c r="R27" s="28"/>
      <c r="S27" s="28">
        <v>1</v>
      </c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7280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1" t="s">
        <v>5699</v>
      </c>
      <c r="R17" s="203"/>
      <c r="S17" s="203"/>
      <c r="T17" s="202"/>
      <c r="U17" s="201" t="s">
        <v>10354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</row>
    <row r="18" spans="1:60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  <mergeCell ref="AG17:AK17"/>
    <mergeCell ref="AG18:AG19"/>
    <mergeCell ref="AH18:AH19"/>
    <mergeCell ref="AI18:AI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BA18:BA19"/>
    <mergeCell ref="BB18:BB19"/>
    <mergeCell ref="AU18:AU19"/>
    <mergeCell ref="AV18:AV19"/>
    <mergeCell ref="AW18:AW19"/>
    <mergeCell ref="AX18:AX19"/>
    <mergeCell ref="AY18:AY19"/>
    <mergeCell ref="AZ18:A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1" t="s">
        <v>8186</v>
      </c>
      <c r="Q16" s="203"/>
      <c r="R16" s="203"/>
      <c r="S16" s="203"/>
      <c r="T16" s="203"/>
      <c r="U16" s="203"/>
      <c r="V16" s="203"/>
      <c r="W16" s="203"/>
      <c r="X16" s="202"/>
      <c r="Y16" s="201" t="s">
        <v>8748</v>
      </c>
      <c r="Z16" s="203"/>
      <c r="AA16" s="203"/>
      <c r="AB16" s="203"/>
      <c r="AC16" s="203"/>
      <c r="AD16" s="202"/>
      <c r="AE16" s="208" t="s">
        <v>7718</v>
      </c>
      <c r="AF16" s="208" t="s">
        <v>8187</v>
      </c>
      <c r="AG16" s="201" t="s">
        <v>8188</v>
      </c>
      <c r="AH16" s="203"/>
      <c r="AI16" s="203"/>
      <c r="AJ16" s="203"/>
      <c r="AK16" s="202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8" t="s">
        <v>9841</v>
      </c>
      <c r="Q17" s="201" t="s">
        <v>8188</v>
      </c>
      <c r="R17" s="203"/>
      <c r="S17" s="203"/>
      <c r="T17" s="203"/>
      <c r="U17" s="202"/>
      <c r="V17" s="201" t="s">
        <v>8189</v>
      </c>
      <c r="W17" s="203"/>
      <c r="X17" s="202"/>
      <c r="Y17" s="208" t="s">
        <v>7281</v>
      </c>
      <c r="Z17" s="201" t="s">
        <v>8188</v>
      </c>
      <c r="AA17" s="203"/>
      <c r="AB17" s="203"/>
      <c r="AC17" s="203"/>
      <c r="AD17" s="202"/>
      <c r="AE17" s="209"/>
      <c r="AF17" s="209"/>
      <c r="AG17" s="208" t="s">
        <v>8170</v>
      </c>
      <c r="AH17" s="201" t="s">
        <v>7719</v>
      </c>
      <c r="AI17" s="202"/>
      <c r="AJ17" s="208" t="s">
        <v>7720</v>
      </c>
      <c r="AK17" s="208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8" t="s">
        <v>8170</v>
      </c>
      <c r="R18" s="201" t="s">
        <v>9842</v>
      </c>
      <c r="S18" s="202"/>
      <c r="T18" s="208" t="s">
        <v>9843</v>
      </c>
      <c r="U18" s="208" t="s">
        <v>9844</v>
      </c>
      <c r="V18" s="208" t="s">
        <v>2488</v>
      </c>
      <c r="W18" s="208" t="s">
        <v>2489</v>
      </c>
      <c r="X18" s="208" t="s">
        <v>2490</v>
      </c>
      <c r="Y18" s="209"/>
      <c r="Z18" s="208" t="s">
        <v>8170</v>
      </c>
      <c r="AA18" s="201" t="s">
        <v>9845</v>
      </c>
      <c r="AB18" s="202"/>
      <c r="AC18" s="208" t="s">
        <v>9846</v>
      </c>
      <c r="AD18" s="208" t="s">
        <v>7717</v>
      </c>
      <c r="AE18" s="209"/>
      <c r="AF18" s="209"/>
      <c r="AG18" s="209"/>
      <c r="AH18" s="208" t="s">
        <v>3672</v>
      </c>
      <c r="AI18" s="208" t="s">
        <v>3673</v>
      </c>
      <c r="AJ18" s="209"/>
      <c r="AK18" s="209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3672</v>
      </c>
      <c r="S19" s="23" t="s">
        <v>3673</v>
      </c>
      <c r="T19" s="210"/>
      <c r="U19" s="210"/>
      <c r="V19" s="210"/>
      <c r="W19" s="210"/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210"/>
      <c r="AF19" s="210"/>
      <c r="AG19" s="210"/>
      <c r="AH19" s="210"/>
      <c r="AI19" s="210"/>
      <c r="AJ19" s="210"/>
      <c r="AK19" s="21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25</v>
      </c>
      <c r="Q21" s="28"/>
      <c r="R21" s="28"/>
      <c r="S21" s="28"/>
      <c r="T21" s="28"/>
      <c r="U21" s="28">
        <v>1</v>
      </c>
      <c r="V21" s="28">
        <v>25</v>
      </c>
      <c r="W21" s="28"/>
      <c r="X21" s="28"/>
      <c r="Y21" s="28"/>
      <c r="Z21" s="28"/>
      <c r="AA21" s="28"/>
      <c r="AB21" s="28"/>
      <c r="AC21" s="28"/>
      <c r="AD21" s="28"/>
      <c r="AE21" s="28">
        <v>25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25</v>
      </c>
      <c r="Q22" s="28"/>
      <c r="R22" s="28"/>
      <c r="S22" s="28"/>
      <c r="T22" s="28"/>
      <c r="U22" s="28">
        <v>1</v>
      </c>
      <c r="V22" s="28">
        <v>25</v>
      </c>
      <c r="W22" s="28"/>
      <c r="X22" s="28"/>
      <c r="Y22" s="28"/>
      <c r="Z22" s="28"/>
      <c r="AA22" s="28"/>
      <c r="AB22" s="28"/>
      <c r="AC22" s="28"/>
      <c r="AD22" s="28"/>
      <c r="AE22" s="28">
        <v>25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13</v>
      </c>
      <c r="Q23" s="28"/>
      <c r="R23" s="28"/>
      <c r="S23" s="28"/>
      <c r="T23" s="28"/>
      <c r="U23" s="28">
        <v>1</v>
      </c>
      <c r="V23" s="28">
        <v>13</v>
      </c>
      <c r="W23" s="28"/>
      <c r="X23" s="28"/>
      <c r="Y23" s="28"/>
      <c r="Z23" s="28"/>
      <c r="AA23" s="28"/>
      <c r="AB23" s="28"/>
      <c r="AC23" s="28"/>
      <c r="AD23" s="28"/>
      <c r="AE23" s="28">
        <v>13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8</v>
      </c>
      <c r="Q29" s="28"/>
      <c r="R29" s="28"/>
      <c r="S29" s="28"/>
      <c r="T29" s="28"/>
      <c r="U29" s="28"/>
      <c r="V29" s="28">
        <v>8</v>
      </c>
      <c r="W29" s="28"/>
      <c r="X29" s="28"/>
      <c r="Y29" s="28"/>
      <c r="Z29" s="28"/>
      <c r="AA29" s="28"/>
      <c r="AB29" s="28"/>
      <c r="AC29" s="28"/>
      <c r="AD29" s="28"/>
      <c r="AE29" s="28">
        <v>8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8</v>
      </c>
      <c r="Q30" s="28"/>
      <c r="R30" s="28"/>
      <c r="S30" s="28"/>
      <c r="T30" s="28"/>
      <c r="U30" s="28"/>
      <c r="V30" s="28">
        <v>8</v>
      </c>
      <c r="W30" s="28"/>
      <c r="X30" s="28"/>
      <c r="Y30" s="28"/>
      <c r="Z30" s="28"/>
      <c r="AA30" s="28"/>
      <c r="AB30" s="28"/>
      <c r="AC30" s="28"/>
      <c r="AD30" s="28"/>
      <c r="AE30" s="28">
        <v>8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8</v>
      </c>
      <c r="Q36" s="28"/>
      <c r="R36" s="28"/>
      <c r="S36" s="28"/>
      <c r="T36" s="28"/>
      <c r="U36" s="28"/>
      <c r="V36" s="28">
        <v>8</v>
      </c>
      <c r="W36" s="28"/>
      <c r="X36" s="28"/>
      <c r="Y36" s="28"/>
      <c r="Z36" s="28"/>
      <c r="AA36" s="28"/>
      <c r="AB36" s="28"/>
      <c r="AC36" s="28"/>
      <c r="AD36" s="28"/>
      <c r="AE36" s="28">
        <v>8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8</v>
      </c>
      <c r="Q37" s="28"/>
      <c r="R37" s="28"/>
      <c r="S37" s="28"/>
      <c r="T37" s="28"/>
      <c r="U37" s="28"/>
      <c r="V37" s="28">
        <v>8</v>
      </c>
      <c r="W37" s="28"/>
      <c r="X37" s="28"/>
      <c r="Y37" s="28"/>
      <c r="Z37" s="28"/>
      <c r="AA37" s="28"/>
      <c r="AB37" s="28"/>
      <c r="AC37" s="28"/>
      <c r="AD37" s="28"/>
      <c r="AE37" s="28">
        <v>8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8</v>
      </c>
      <c r="Q38" s="28"/>
      <c r="R38" s="28"/>
      <c r="S38" s="28"/>
      <c r="T38" s="28"/>
      <c r="U38" s="28"/>
      <c r="V38" s="28">
        <v>8</v>
      </c>
      <c r="W38" s="28"/>
      <c r="X38" s="28"/>
      <c r="Y38" s="28"/>
      <c r="Z38" s="28"/>
      <c r="AA38" s="28"/>
      <c r="AB38" s="28"/>
      <c r="AC38" s="28"/>
      <c r="AD38" s="28"/>
      <c r="AE38" s="28">
        <v>8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8</v>
      </c>
      <c r="Q39" s="28"/>
      <c r="R39" s="28"/>
      <c r="S39" s="28"/>
      <c r="T39" s="28"/>
      <c r="U39" s="28"/>
      <c r="V39" s="28">
        <v>8</v>
      </c>
      <c r="W39" s="28"/>
      <c r="X39" s="28"/>
      <c r="Y39" s="28"/>
      <c r="Z39" s="28"/>
      <c r="AA39" s="28"/>
      <c r="AB39" s="28"/>
      <c r="AC39" s="28"/>
      <c r="AD39" s="28"/>
      <c r="AE39" s="28">
        <v>8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8</v>
      </c>
      <c r="Q40" s="28"/>
      <c r="R40" s="28"/>
      <c r="S40" s="28"/>
      <c r="T40" s="28"/>
      <c r="U40" s="28"/>
      <c r="V40" s="28">
        <v>8</v>
      </c>
      <c r="W40" s="28"/>
      <c r="X40" s="28"/>
      <c r="Y40" s="28"/>
      <c r="Z40" s="28"/>
      <c r="AA40" s="28"/>
      <c r="AB40" s="28"/>
      <c r="AC40" s="28"/>
      <c r="AD40" s="28"/>
      <c r="AE40" s="28">
        <v>8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A16:A19"/>
    <mergeCell ref="O16:O19"/>
    <mergeCell ref="P16:X16"/>
    <mergeCell ref="Y16:AD16"/>
    <mergeCell ref="Q18:Q19"/>
    <mergeCell ref="P17:P19"/>
    <mergeCell ref="V18:V19"/>
    <mergeCell ref="U18:U19"/>
    <mergeCell ref="P14:X14"/>
    <mergeCell ref="T18:T19"/>
    <mergeCell ref="W18:W19"/>
    <mergeCell ref="Q17:U17"/>
    <mergeCell ref="X18:X19"/>
    <mergeCell ref="V17:X17"/>
    <mergeCell ref="P15:X15"/>
    <mergeCell ref="R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1" t="s">
        <v>8938</v>
      </c>
      <c r="AA17" s="203"/>
      <c r="AB17" s="203"/>
      <c r="AC17" s="202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1" t="s">
        <v>8937</v>
      </c>
      <c r="Y18" s="202"/>
      <c r="Z18" s="208" t="s">
        <v>8939</v>
      </c>
      <c r="AA18" s="208" t="s">
        <v>11216</v>
      </c>
      <c r="AB18" s="208" t="s">
        <v>11217</v>
      </c>
      <c r="AC18" s="208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10"/>
      <c r="AA19" s="210"/>
      <c r="AB19" s="210"/>
      <c r="AC19" s="21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187</v>
      </c>
      <c r="Q21" s="28">
        <v>67</v>
      </c>
      <c r="R21" s="28">
        <v>26</v>
      </c>
      <c r="S21" s="28">
        <v>19</v>
      </c>
      <c r="T21" s="28">
        <v>103</v>
      </c>
      <c r="U21" s="28">
        <v>45</v>
      </c>
      <c r="V21" s="28">
        <v>26</v>
      </c>
      <c r="W21" s="28">
        <v>17</v>
      </c>
      <c r="X21" s="28">
        <v>7</v>
      </c>
      <c r="Y21" s="28">
        <v>13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19</v>
      </c>
      <c r="Q24" s="28">
        <v>19</v>
      </c>
      <c r="R24" s="28">
        <v>6</v>
      </c>
      <c r="S24" s="28">
        <v>17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10</v>
      </c>
      <c r="Q25" s="28">
        <v>10</v>
      </c>
      <c r="R25" s="28">
        <v>2</v>
      </c>
      <c r="S25" s="28">
        <v>2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22</v>
      </c>
      <c r="Q26" s="28">
        <v>22</v>
      </c>
      <c r="R26" s="28">
        <v>11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16</v>
      </c>
      <c r="Q27" s="28">
        <v>13</v>
      </c>
      <c r="R27" s="28">
        <v>6</v>
      </c>
      <c r="S27" s="28"/>
      <c r="T27" s="28">
        <v>3</v>
      </c>
      <c r="U27" s="28">
        <v>1</v>
      </c>
      <c r="V27" s="28">
        <v>3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25</v>
      </c>
      <c r="Q28" s="28">
        <v>3</v>
      </c>
      <c r="R28" s="28">
        <v>1</v>
      </c>
      <c r="S28" s="28"/>
      <c r="T28" s="28">
        <v>22</v>
      </c>
      <c r="U28" s="28">
        <v>7</v>
      </c>
      <c r="V28" s="28">
        <v>20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21</v>
      </c>
      <c r="Q29" s="28"/>
      <c r="R29" s="28"/>
      <c r="S29" s="28"/>
      <c r="T29" s="28">
        <v>21</v>
      </c>
      <c r="U29" s="28">
        <v>12</v>
      </c>
      <c r="V29" s="28">
        <v>2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14</v>
      </c>
      <c r="Q30" s="28"/>
      <c r="R30" s="28"/>
      <c r="S30" s="28"/>
      <c r="T30" s="28">
        <v>14</v>
      </c>
      <c r="U30" s="28">
        <v>5</v>
      </c>
      <c r="V30" s="28">
        <v>1</v>
      </c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13</v>
      </c>
      <c r="Q31" s="28"/>
      <c r="R31" s="28"/>
      <c r="S31" s="28"/>
      <c r="T31" s="28">
        <v>13</v>
      </c>
      <c r="U31" s="28">
        <v>7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26</v>
      </c>
      <c r="Q32" s="28"/>
      <c r="R32" s="28"/>
      <c r="S32" s="28"/>
      <c r="T32" s="28">
        <v>24</v>
      </c>
      <c r="U32" s="28">
        <v>9</v>
      </c>
      <c r="V32" s="28"/>
      <c r="W32" s="28">
        <v>2</v>
      </c>
      <c r="X32" s="28"/>
      <c r="Y32" s="28">
        <v>2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16</v>
      </c>
      <c r="Q33" s="28"/>
      <c r="R33" s="28"/>
      <c r="S33" s="28"/>
      <c r="T33" s="28">
        <v>6</v>
      </c>
      <c r="U33" s="28">
        <v>4</v>
      </c>
      <c r="V33" s="28"/>
      <c r="W33" s="28">
        <v>10</v>
      </c>
      <c r="X33" s="28">
        <v>4</v>
      </c>
      <c r="Y33" s="28">
        <v>10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5</v>
      </c>
      <c r="Q34" s="28"/>
      <c r="R34" s="28"/>
      <c r="S34" s="28"/>
      <c r="T34" s="28"/>
      <c r="U34" s="28"/>
      <c r="V34" s="28"/>
      <c r="W34" s="28">
        <v>5</v>
      </c>
      <c r="X34" s="28">
        <v>3</v>
      </c>
      <c r="Y34" s="28">
        <v>1</v>
      </c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Q17:Y17"/>
    <mergeCell ref="X18:Y18"/>
    <mergeCell ref="W18:W19"/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8942</v>
      </c>
      <c r="Q17" s="201" t="s">
        <v>8762</v>
      </c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2"/>
      <c r="AC17" s="201" t="s">
        <v>8938</v>
      </c>
      <c r="AD17" s="203"/>
      <c r="AE17" s="203"/>
      <c r="AF17" s="202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1" t="s">
        <v>8937</v>
      </c>
      <c r="Y18" s="202"/>
      <c r="Z18" s="195" t="s">
        <v>8223</v>
      </c>
      <c r="AA18" s="201" t="s">
        <v>9845</v>
      </c>
      <c r="AB18" s="202"/>
      <c r="AC18" s="208" t="s">
        <v>8939</v>
      </c>
      <c r="AD18" s="208" t="s">
        <v>11216</v>
      </c>
      <c r="AE18" s="208" t="s">
        <v>1358</v>
      </c>
      <c r="AF18" s="208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10"/>
      <c r="AD19" s="210"/>
      <c r="AE19" s="210"/>
      <c r="AF19" s="21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8" t="s">
        <v>8943</v>
      </c>
      <c r="Q18" s="201" t="s">
        <v>10634</v>
      </c>
      <c r="R18" s="203"/>
      <c r="S18" s="202"/>
      <c r="T18" s="201" t="s">
        <v>10635</v>
      </c>
      <c r="U18" s="203"/>
      <c r="V18" s="203"/>
      <c r="W18" s="202"/>
      <c r="X18" s="208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25</v>
      </c>
      <c r="Q21" s="28">
        <v>14</v>
      </c>
      <c r="R21" s="28">
        <v>10</v>
      </c>
      <c r="S21" s="28">
        <v>1</v>
      </c>
      <c r="T21" s="28"/>
      <c r="U21" s="28"/>
      <c r="V21" s="28"/>
      <c r="W21" s="28"/>
      <c r="X21" s="28"/>
      <c r="Y21" s="28">
        <v>25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24</v>
      </c>
      <c r="Q25" s="28">
        <v>13</v>
      </c>
      <c r="R25" s="28">
        <v>10</v>
      </c>
      <c r="S25" s="28">
        <v>1</v>
      </c>
      <c r="T25" s="28"/>
      <c r="U25" s="28"/>
      <c r="V25" s="28"/>
      <c r="W25" s="28"/>
      <c r="X25" s="28"/>
      <c r="Y25" s="28">
        <v>24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>
        <v>4</v>
      </c>
      <c r="Q27" s="28">
        <v>3</v>
      </c>
      <c r="R27" s="28">
        <v>1</v>
      </c>
      <c r="S27" s="28"/>
      <c r="T27" s="51"/>
      <c r="U27" s="51"/>
      <c r="V27" s="51"/>
      <c r="W27" s="51"/>
      <c r="X27" s="28"/>
      <c r="Y27" s="28">
        <v>4</v>
      </c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</v>
      </c>
      <c r="Q30" s="28">
        <v>1</v>
      </c>
      <c r="R30" s="28"/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187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67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103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17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48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8" t="s">
        <v>8947</v>
      </c>
      <c r="Q18" s="201" t="s">
        <v>8186</v>
      </c>
      <c r="R18" s="203"/>
      <c r="S18" s="202"/>
      <c r="T18" s="201" t="s">
        <v>9319</v>
      </c>
      <c r="U18" s="203"/>
      <c r="V18" s="202"/>
      <c r="W18" s="208" t="s">
        <v>11631</v>
      </c>
      <c r="X18" s="195" t="s">
        <v>8948</v>
      </c>
      <c r="Y18" s="195"/>
      <c r="Z18" s="195"/>
    </row>
    <row r="19" spans="1:26" ht="76.5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1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167</v>
      </c>
      <c r="Q21" s="28">
        <v>48</v>
      </c>
      <c r="R21" s="28">
        <v>102</v>
      </c>
      <c r="S21" s="28">
        <v>17</v>
      </c>
      <c r="T21" s="28"/>
      <c r="U21" s="28"/>
      <c r="V21" s="28"/>
      <c r="W21" s="51"/>
      <c r="X21" s="28">
        <v>167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167</v>
      </c>
      <c r="Q22" s="28">
        <v>48</v>
      </c>
      <c r="R22" s="28">
        <v>102</v>
      </c>
      <c r="S22" s="28">
        <v>17</v>
      </c>
      <c r="T22" s="28"/>
      <c r="U22" s="28"/>
      <c r="V22" s="28"/>
      <c r="W22" s="51"/>
      <c r="X22" s="28">
        <v>167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167</v>
      </c>
      <c r="Q23" s="28">
        <v>48</v>
      </c>
      <c r="R23" s="28">
        <v>102</v>
      </c>
      <c r="S23" s="28">
        <v>17</v>
      </c>
      <c r="T23" s="28"/>
      <c r="U23" s="28"/>
      <c r="V23" s="28"/>
      <c r="W23" s="28"/>
      <c r="X23" s="28">
        <v>167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8951</v>
      </c>
      <c r="Q18" s="201" t="s">
        <v>8950</v>
      </c>
      <c r="R18" s="203"/>
      <c r="S18" s="202"/>
      <c r="T18" s="201" t="s">
        <v>8948</v>
      </c>
      <c r="U18" s="203"/>
      <c r="V18" s="202"/>
    </row>
    <row r="19" spans="1:22" ht="5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17</v>
      </c>
      <c r="Q21" s="28"/>
      <c r="R21" s="28"/>
      <c r="S21" s="28">
        <v>17</v>
      </c>
      <c r="T21" s="28">
        <v>17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>
        <v>4</v>
      </c>
      <c r="Q32" s="51"/>
      <c r="R32" s="28"/>
      <c r="S32" s="28">
        <v>4</v>
      </c>
      <c r="T32" s="28">
        <v>4</v>
      </c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>
        <v>7</v>
      </c>
      <c r="Q42" s="51"/>
      <c r="R42" s="28"/>
      <c r="S42" s="28">
        <v>7</v>
      </c>
      <c r="T42" s="28">
        <v>7</v>
      </c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6</v>
      </c>
      <c r="Q43" s="51"/>
      <c r="R43" s="28"/>
      <c r="S43" s="28">
        <v>6</v>
      </c>
      <c r="T43" s="28">
        <v>6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4</v>
      </c>
      <c r="Q44" s="51"/>
      <c r="R44" s="28"/>
      <c r="S44" s="28">
        <v>4</v>
      </c>
      <c r="T44" s="28">
        <v>4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>
        <v>5</v>
      </c>
      <c r="Q46" s="51"/>
      <c r="R46" s="28"/>
      <c r="S46" s="28">
        <v>5</v>
      </c>
      <c r="T46" s="28">
        <v>5</v>
      </c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4</v>
      </c>
      <c r="Q47" s="51"/>
      <c r="R47" s="28"/>
      <c r="S47" s="28">
        <v>4</v>
      </c>
      <c r="T47" s="28">
        <v>4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4</v>
      </c>
      <c r="Q48" s="51"/>
      <c r="R48" s="28"/>
      <c r="S48" s="28">
        <v>4</v>
      </c>
      <c r="T48" s="28">
        <v>4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12199</v>
      </c>
      <c r="Q18" s="208" t="s">
        <v>8952</v>
      </c>
      <c r="R18" s="201" t="s">
        <v>8953</v>
      </c>
      <c r="S18" s="203"/>
      <c r="T18" s="202"/>
      <c r="U18" s="24"/>
    </row>
    <row r="19" spans="1:21" ht="69.95" customHeight="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1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4</v>
      </c>
      <c r="Q21" s="28">
        <v>17</v>
      </c>
      <c r="R21" s="28">
        <v>17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</v>
      </c>
      <c r="Q22" s="28">
        <v>4</v>
      </c>
      <c r="R22" s="28">
        <v>4</v>
      </c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</v>
      </c>
      <c r="Q23" s="28">
        <v>6</v>
      </c>
      <c r="R23" s="28">
        <v>6</v>
      </c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7</v>
      </c>
      <c r="R26" s="28">
        <v>7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10512</v>
      </c>
      <c r="Q17" s="208" t="s">
        <v>8955</v>
      </c>
      <c r="R17" s="201" t="s">
        <v>10404</v>
      </c>
      <c r="S17" s="203"/>
      <c r="T17" s="203"/>
      <c r="U17" s="203"/>
      <c r="V17" s="203"/>
      <c r="W17" s="202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9"/>
      <c r="R18" s="201" t="s">
        <v>10405</v>
      </c>
      <c r="S18" s="203"/>
      <c r="T18" s="202"/>
      <c r="U18" s="201" t="s">
        <v>10406</v>
      </c>
      <c r="V18" s="203"/>
      <c r="W18" s="202"/>
      <c r="X18" s="208" t="s">
        <v>10407</v>
      </c>
      <c r="Y18" s="208" t="s">
        <v>1360</v>
      </c>
      <c r="Z18" s="208" t="s">
        <v>1361</v>
      </c>
      <c r="AA18" s="201" t="s">
        <v>9766</v>
      </c>
      <c r="AB18" s="202"/>
      <c r="AC18" s="208" t="s">
        <v>9767</v>
      </c>
      <c r="AD18" s="208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  <mergeCell ref="Q15:W15"/>
    <mergeCell ref="Q16:W16"/>
    <mergeCell ref="AA18:AB18"/>
    <mergeCell ref="X18:X19"/>
    <mergeCell ref="Y18:Y19"/>
    <mergeCell ref="Z18:Z19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187</v>
      </c>
      <c r="R21" s="28">
        <v>19</v>
      </c>
      <c r="S21" s="28">
        <v>11</v>
      </c>
      <c r="T21" s="28">
        <v>19</v>
      </c>
      <c r="U21" s="28">
        <v>18</v>
      </c>
      <c r="V21" s="28">
        <v>103</v>
      </c>
      <c r="W21" s="28">
        <v>17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187</v>
      </c>
      <c r="R68" s="28">
        <v>19</v>
      </c>
      <c r="S68" s="28">
        <v>11</v>
      </c>
      <c r="T68" s="28">
        <v>19</v>
      </c>
      <c r="U68" s="28">
        <v>18</v>
      </c>
      <c r="V68" s="28">
        <v>103</v>
      </c>
      <c r="W68" s="28">
        <v>17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  <mergeCell ref="A106:AB106"/>
    <mergeCell ref="X17:AA17"/>
    <mergeCell ref="X18:X19"/>
    <mergeCell ref="AB17:AB19"/>
    <mergeCell ref="AA18:AA19"/>
    <mergeCell ref="V18:V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Q14:AB14"/>
    <mergeCell ref="Q15:AB15"/>
    <mergeCell ref="Y18:Y19"/>
    <mergeCell ref="Z18:Z19"/>
    <mergeCell ref="AA18:AA19"/>
    <mergeCell ref="A16:AB16"/>
    <mergeCell ref="X17:AA17"/>
    <mergeCell ref="AB17:AB19"/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8" t="s">
        <v>11261</v>
      </c>
      <c r="R18" s="201" t="s">
        <v>12237</v>
      </c>
      <c r="S18" s="203"/>
      <c r="T18" s="202"/>
      <c r="U18" s="208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1374</v>
      </c>
      <c r="S19" s="23" t="s">
        <v>1375</v>
      </c>
      <c r="T19" s="23" t="s">
        <v>3575</v>
      </c>
      <c r="U19" s="21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>
        <v>1</v>
      </c>
      <c r="R21" s="28"/>
      <c r="S21" s="28">
        <v>4</v>
      </c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>
        <v>1</v>
      </c>
      <c r="R23" s="28"/>
      <c r="S23" s="28">
        <v>4</v>
      </c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1" t="s">
        <v>9269</v>
      </c>
      <c r="R18" s="202"/>
      <c r="S18" s="208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1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94</v>
      </c>
      <c r="Q21" s="28">
        <v>77</v>
      </c>
      <c r="R21" s="28">
        <v>17</v>
      </c>
      <c r="S21" s="28">
        <v>2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94</v>
      </c>
      <c r="Q22" s="28">
        <v>77</v>
      </c>
      <c r="R22" s="28">
        <v>17</v>
      </c>
      <c r="S22" s="28">
        <v>2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94</v>
      </c>
      <c r="Q23" s="28">
        <v>77</v>
      </c>
      <c r="R23" s="28">
        <v>17</v>
      </c>
      <c r="S23" s="28">
        <v>1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62</v>
      </c>
      <c r="Q24" s="28">
        <v>45</v>
      </c>
      <c r="R24" s="28">
        <v>17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39</v>
      </c>
      <c r="Q25" s="28">
        <v>27</v>
      </c>
      <c r="R25" s="28">
        <v>12</v>
      </c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23</v>
      </c>
      <c r="Q26" s="28">
        <v>18</v>
      </c>
      <c r="R26" s="28">
        <v>5</v>
      </c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8" t="s">
        <v>12245</v>
      </c>
      <c r="AC18" s="208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10"/>
      <c r="AC19" s="210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30</v>
      </c>
      <c r="Q21" s="104">
        <v>18</v>
      </c>
      <c r="R21" s="104">
        <v>14</v>
      </c>
      <c r="S21" s="104"/>
      <c r="T21" s="104"/>
      <c r="U21" s="104"/>
      <c r="V21" s="104"/>
      <c r="W21" s="104">
        <v>4</v>
      </c>
      <c r="X21" s="104">
        <v>4</v>
      </c>
      <c r="Y21" s="104">
        <v>6</v>
      </c>
      <c r="Z21" s="104">
        <v>4</v>
      </c>
      <c r="AA21" s="104">
        <v>7</v>
      </c>
      <c r="AB21" s="104"/>
      <c r="AC21" s="104"/>
      <c r="AD21" s="104">
        <v>28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3</v>
      </c>
      <c r="Q22" s="104">
        <v>3</v>
      </c>
      <c r="R22" s="104">
        <v>3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>
        <v>1</v>
      </c>
      <c r="AB22" s="104"/>
      <c r="AC22" s="104"/>
      <c r="AD22" s="104">
        <v>3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2</v>
      </c>
      <c r="Q24" s="104">
        <v>2</v>
      </c>
      <c r="R24" s="104">
        <v>2</v>
      </c>
      <c r="S24" s="104"/>
      <c r="T24" s="104"/>
      <c r="U24" s="104"/>
      <c r="V24" s="104"/>
      <c r="W24" s="104"/>
      <c r="X24" s="104"/>
      <c r="Y24" s="104"/>
      <c r="Z24" s="104">
        <v>1</v>
      </c>
      <c r="AA24" s="104">
        <v>1</v>
      </c>
      <c r="AB24" s="104"/>
      <c r="AC24" s="104"/>
      <c r="AD24" s="104">
        <v>2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15</v>
      </c>
      <c r="Q26" s="104">
        <v>11</v>
      </c>
      <c r="R26" s="104">
        <v>11</v>
      </c>
      <c r="S26" s="104"/>
      <c r="T26" s="104"/>
      <c r="U26" s="104"/>
      <c r="V26" s="104"/>
      <c r="W26" s="104">
        <v>4</v>
      </c>
      <c r="X26" s="104">
        <v>4</v>
      </c>
      <c r="Y26" s="104"/>
      <c r="Z26" s="104">
        <v>3</v>
      </c>
      <c r="AA26" s="104">
        <v>6</v>
      </c>
      <c r="AB26" s="104"/>
      <c r="AC26" s="104"/>
      <c r="AD26" s="104">
        <v>15</v>
      </c>
      <c r="AE26" s="81">
        <v>14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13</v>
      </c>
      <c r="Q27" s="104">
        <v>10</v>
      </c>
      <c r="R27" s="104">
        <v>10</v>
      </c>
      <c r="S27" s="104"/>
      <c r="T27" s="104"/>
      <c r="U27" s="104"/>
      <c r="V27" s="104"/>
      <c r="W27" s="104">
        <v>3</v>
      </c>
      <c r="X27" s="104">
        <v>3</v>
      </c>
      <c r="Y27" s="104"/>
      <c r="Z27" s="104">
        <v>3</v>
      </c>
      <c r="AA27" s="104">
        <v>6</v>
      </c>
      <c r="AB27" s="104"/>
      <c r="AC27" s="104"/>
      <c r="AD27" s="104">
        <v>13</v>
      </c>
      <c r="AE27" s="81">
        <v>12.5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2</v>
      </c>
      <c r="R28" s="104">
        <v>2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>
        <v>1</v>
      </c>
      <c r="AA28" s="104">
        <v>1</v>
      </c>
      <c r="AB28" s="104"/>
      <c r="AC28" s="104"/>
      <c r="AD28" s="104">
        <v>4</v>
      </c>
      <c r="AE28" s="81">
        <v>3.8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2</v>
      </c>
      <c r="Q29" s="104">
        <v>2</v>
      </c>
      <c r="R29" s="104">
        <v>2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2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>
        <v>1</v>
      </c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/>
      <c r="R33" s="104"/>
      <c r="S33" s="104"/>
      <c r="T33" s="104"/>
      <c r="U33" s="104"/>
      <c r="V33" s="104"/>
      <c r="W33" s="104">
        <v>1</v>
      </c>
      <c r="X33" s="104">
        <v>1</v>
      </c>
      <c r="Y33" s="104"/>
      <c r="Z33" s="104"/>
      <c r="AA33" s="104">
        <v>1</v>
      </c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>
        <v>1</v>
      </c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>
        <v>1</v>
      </c>
      <c r="AA37" s="104"/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/>
      <c r="AC43" s="104"/>
      <c r="AD43" s="104">
        <v>1</v>
      </c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>
        <v>1</v>
      </c>
      <c r="R44" s="104">
        <v>1</v>
      </c>
      <c r="S44" s="104"/>
      <c r="T44" s="104"/>
      <c r="U44" s="104"/>
      <c r="V44" s="104"/>
      <c r="W44" s="104"/>
      <c r="X44" s="104"/>
      <c r="Y44" s="104"/>
      <c r="Z44" s="104"/>
      <c r="AA44" s="104">
        <v>1</v>
      </c>
      <c r="AB44" s="104"/>
      <c r="AC44" s="104"/>
      <c r="AD44" s="104">
        <v>1</v>
      </c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>
        <v>1</v>
      </c>
      <c r="Q61" s="104">
        <v>1</v>
      </c>
      <c r="R61" s="104">
        <v>1</v>
      </c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>
        <v>1</v>
      </c>
      <c r="AE61" s="81">
        <v>0.5</v>
      </c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1</v>
      </c>
      <c r="Q62" s="104"/>
      <c r="R62" s="104"/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>
        <v>1</v>
      </c>
      <c r="AE62" s="81">
        <v>1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>
        <v>1</v>
      </c>
      <c r="R63" s="104"/>
      <c r="S63" s="104"/>
      <c r="T63" s="104"/>
      <c r="U63" s="104"/>
      <c r="V63" s="104"/>
      <c r="W63" s="104"/>
      <c r="X63" s="104"/>
      <c r="Y63" s="104">
        <v>1</v>
      </c>
      <c r="Z63" s="104"/>
      <c r="AA63" s="104"/>
      <c r="AB63" s="104"/>
      <c r="AC63" s="104"/>
      <c r="AD63" s="104">
        <v>2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10</v>
      </c>
      <c r="Q64" s="104">
        <v>3</v>
      </c>
      <c r="R64" s="104"/>
      <c r="S64" s="104"/>
      <c r="T64" s="104"/>
      <c r="U64" s="104"/>
      <c r="V64" s="104"/>
      <c r="W64" s="104"/>
      <c r="X64" s="104"/>
      <c r="Y64" s="104">
        <v>5</v>
      </c>
      <c r="Z64" s="104"/>
      <c r="AA64" s="104"/>
      <c r="AB64" s="104"/>
      <c r="AC64" s="104"/>
      <c r="AD64" s="104">
        <v>8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3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15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13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/>
    </row>
    <row r="86" spans="1:16" ht="25.5" x14ac:dyDescent="0.25">
      <c r="A86" s="91" t="s">
        <v>11643</v>
      </c>
      <c r="B86" s="37"/>
      <c r="O86" s="72">
        <v>66</v>
      </c>
      <c r="P86" s="102">
        <v>12</v>
      </c>
    </row>
    <row r="87" spans="1:16" ht="25.5" x14ac:dyDescent="0.25">
      <c r="A87" s="91" t="s">
        <v>11644</v>
      </c>
      <c r="B87" s="37"/>
      <c r="O87" s="72">
        <v>67</v>
      </c>
      <c r="P87" s="103">
        <v>12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A11:AE11"/>
    <mergeCell ref="A9:AE9"/>
    <mergeCell ref="A10:AE10"/>
    <mergeCell ref="A12:AE12"/>
    <mergeCell ref="P13:V13"/>
    <mergeCell ref="A2:AE2"/>
    <mergeCell ref="A3:AE3"/>
    <mergeCell ref="A4:AE4"/>
    <mergeCell ref="A5:AE5"/>
    <mergeCell ref="A8:AE8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S17:V17"/>
    <mergeCell ref="W17:W19"/>
    <mergeCell ref="Z16:AD16"/>
    <mergeCell ref="AE16:AE19"/>
    <mergeCell ref="Z17:AC17"/>
    <mergeCell ref="AD17:AD19"/>
    <mergeCell ref="Q16:Y16"/>
    <mergeCell ref="AC18:AC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1"/>
      <c r="W18" s="195" t="s">
        <v>11421</v>
      </c>
      <c r="X18" s="201" t="s">
        <v>9776</v>
      </c>
      <c r="Y18" s="203"/>
      <c r="Z18" s="203"/>
      <c r="AA18" s="203"/>
      <c r="AB18" s="203"/>
      <c r="AC18" s="202"/>
      <c r="AD18" s="208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1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30</v>
      </c>
      <c r="Q21" s="84">
        <v>1</v>
      </c>
      <c r="R21" s="84">
        <v>3</v>
      </c>
      <c r="S21" s="84">
        <v>5</v>
      </c>
      <c r="T21" s="84">
        <v>3</v>
      </c>
      <c r="U21" s="84">
        <v>4</v>
      </c>
      <c r="V21" s="84">
        <v>14</v>
      </c>
      <c r="W21" s="84">
        <v>18</v>
      </c>
      <c r="X21" s="84">
        <v>1</v>
      </c>
      <c r="Y21" s="84">
        <v>2</v>
      </c>
      <c r="Z21" s="84">
        <v>4</v>
      </c>
      <c r="AA21" s="84">
        <v>2</v>
      </c>
      <c r="AB21" s="84"/>
      <c r="AC21" s="84">
        <v>9</v>
      </c>
      <c r="AD21" s="84">
        <v>12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3</v>
      </c>
      <c r="Q22" s="84"/>
      <c r="R22" s="84"/>
      <c r="S22" s="84"/>
      <c r="T22" s="84"/>
      <c r="U22" s="84">
        <v>1</v>
      </c>
      <c r="V22" s="84">
        <v>2</v>
      </c>
      <c r="W22" s="84">
        <v>3</v>
      </c>
      <c r="X22" s="84">
        <v>1</v>
      </c>
      <c r="Y22" s="84"/>
      <c r="Z22" s="84"/>
      <c r="AA22" s="84"/>
      <c r="AB22" s="84"/>
      <c r="AC22" s="84">
        <v>2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>
        <v>1</v>
      </c>
      <c r="V23" s="84"/>
      <c r="W23" s="84">
        <v>1</v>
      </c>
      <c r="X23" s="84">
        <v>1</v>
      </c>
      <c r="Y23" s="84"/>
      <c r="Z23" s="84"/>
      <c r="AA23" s="84"/>
      <c r="AB23" s="84"/>
      <c r="AC23" s="84"/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2</v>
      </c>
      <c r="Q24" s="84"/>
      <c r="R24" s="84"/>
      <c r="S24" s="84"/>
      <c r="T24" s="84"/>
      <c r="U24" s="84"/>
      <c r="V24" s="84">
        <v>2</v>
      </c>
      <c r="W24" s="84">
        <v>2</v>
      </c>
      <c r="X24" s="84"/>
      <c r="Y24" s="84"/>
      <c r="Z24" s="84"/>
      <c r="AA24" s="84"/>
      <c r="AB24" s="84"/>
      <c r="AC24" s="84">
        <v>2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15</v>
      </c>
      <c r="Q26" s="84"/>
      <c r="R26" s="84">
        <v>1</v>
      </c>
      <c r="S26" s="84">
        <v>3</v>
      </c>
      <c r="T26" s="84">
        <v>1</v>
      </c>
      <c r="U26" s="84">
        <v>1</v>
      </c>
      <c r="V26" s="84">
        <v>9</v>
      </c>
      <c r="W26" s="84">
        <v>15</v>
      </c>
      <c r="X26" s="84"/>
      <c r="Y26" s="84">
        <v>2</v>
      </c>
      <c r="Z26" s="84">
        <v>4</v>
      </c>
      <c r="AA26" s="84">
        <v>2</v>
      </c>
      <c r="AB26" s="84"/>
      <c r="AC26" s="84">
        <v>7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13</v>
      </c>
      <c r="Q27" s="84"/>
      <c r="R27" s="84">
        <v>1</v>
      </c>
      <c r="S27" s="84">
        <v>3</v>
      </c>
      <c r="T27" s="84">
        <v>1</v>
      </c>
      <c r="U27" s="84"/>
      <c r="V27" s="84">
        <v>8</v>
      </c>
      <c r="W27" s="84">
        <v>13</v>
      </c>
      <c r="X27" s="84"/>
      <c r="Y27" s="84">
        <v>1</v>
      </c>
      <c r="Z27" s="84">
        <v>3</v>
      </c>
      <c r="AA27" s="84">
        <v>2</v>
      </c>
      <c r="AB27" s="84"/>
      <c r="AC27" s="84">
        <v>7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/>
      <c r="S28" s="84"/>
      <c r="T28" s="84"/>
      <c r="U28" s="84"/>
      <c r="V28" s="84">
        <v>4</v>
      </c>
      <c r="W28" s="84">
        <v>4</v>
      </c>
      <c r="X28" s="84"/>
      <c r="Y28" s="84"/>
      <c r="Z28" s="84"/>
      <c r="AA28" s="84"/>
      <c r="AB28" s="84"/>
      <c r="AC28" s="84">
        <v>4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2</v>
      </c>
      <c r="Q29" s="84"/>
      <c r="R29" s="84">
        <v>1</v>
      </c>
      <c r="S29" s="84"/>
      <c r="T29" s="84"/>
      <c r="U29" s="84"/>
      <c r="V29" s="84">
        <v>1</v>
      </c>
      <c r="W29" s="84">
        <v>2</v>
      </c>
      <c r="X29" s="84"/>
      <c r="Y29" s="84">
        <v>1</v>
      </c>
      <c r="Z29" s="84"/>
      <c r="AA29" s="84"/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/>
      <c r="U31" s="84"/>
      <c r="V31" s="84">
        <v>1</v>
      </c>
      <c r="W31" s="84">
        <v>1</v>
      </c>
      <c r="X31" s="84"/>
      <c r="Y31" s="84"/>
      <c r="Z31" s="84"/>
      <c r="AA31" s="84"/>
      <c r="AB31" s="84"/>
      <c r="AC31" s="84">
        <v>1</v>
      </c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>
        <v>1</v>
      </c>
      <c r="T33" s="84"/>
      <c r="U33" s="84"/>
      <c r="V33" s="84"/>
      <c r="W33" s="84">
        <v>1</v>
      </c>
      <c r="X33" s="84"/>
      <c r="Y33" s="84"/>
      <c r="Z33" s="84">
        <v>1</v>
      </c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>
        <v>1</v>
      </c>
      <c r="U34" s="84"/>
      <c r="V34" s="84"/>
      <c r="W34" s="84">
        <v>1</v>
      </c>
      <c r="X34" s="84"/>
      <c r="Y34" s="84"/>
      <c r="Z34" s="84"/>
      <c r="AA34" s="84">
        <v>1</v>
      </c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/>
      <c r="AB37" s="84"/>
      <c r="AC37" s="84">
        <v>1</v>
      </c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>
        <v>1</v>
      </c>
      <c r="T38" s="84"/>
      <c r="U38" s="84"/>
      <c r="V38" s="84"/>
      <c r="W38" s="84">
        <v>1</v>
      </c>
      <c r="X38" s="84"/>
      <c r="Y38" s="84"/>
      <c r="Z38" s="84">
        <v>1</v>
      </c>
      <c r="AA38" s="84"/>
      <c r="AB38" s="84"/>
      <c r="AC38" s="84"/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>
        <v>1</v>
      </c>
      <c r="T39" s="84"/>
      <c r="U39" s="84"/>
      <c r="V39" s="84"/>
      <c r="W39" s="84">
        <v>1</v>
      </c>
      <c r="X39" s="84"/>
      <c r="Y39" s="84"/>
      <c r="Z39" s="84">
        <v>1</v>
      </c>
      <c r="AA39" s="84"/>
      <c r="AB39" s="84"/>
      <c r="AC39" s="84"/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>
        <v>1</v>
      </c>
      <c r="T43" s="84"/>
      <c r="U43" s="84"/>
      <c r="V43" s="84"/>
      <c r="W43" s="84">
        <v>1</v>
      </c>
      <c r="X43" s="84"/>
      <c r="Y43" s="84"/>
      <c r="Z43" s="84">
        <v>1</v>
      </c>
      <c r="AA43" s="84"/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/>
      <c r="T44" s="84"/>
      <c r="U44" s="84"/>
      <c r="V44" s="84">
        <v>1</v>
      </c>
      <c r="W44" s="84">
        <v>1</v>
      </c>
      <c r="X44" s="84"/>
      <c r="Y44" s="84"/>
      <c r="Z44" s="84"/>
      <c r="AA44" s="84">
        <v>1</v>
      </c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>
        <v>1</v>
      </c>
      <c r="Q61" s="84"/>
      <c r="R61" s="84"/>
      <c r="S61" s="84"/>
      <c r="T61" s="84"/>
      <c r="U61" s="84">
        <v>1</v>
      </c>
      <c r="V61" s="84"/>
      <c r="W61" s="84">
        <v>1</v>
      </c>
      <c r="X61" s="84"/>
      <c r="Y61" s="84">
        <v>1</v>
      </c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1</v>
      </c>
      <c r="Q62" s="84"/>
      <c r="R62" s="84"/>
      <c r="S62" s="84"/>
      <c r="T62" s="84"/>
      <c r="U62" s="84"/>
      <c r="V62" s="84">
        <v>1</v>
      </c>
      <c r="W62" s="84">
        <v>1</v>
      </c>
      <c r="X62" s="84"/>
      <c r="Y62" s="84"/>
      <c r="Z62" s="84">
        <v>1</v>
      </c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>
        <v>1</v>
      </c>
      <c r="T63" s="84"/>
      <c r="U63" s="84">
        <v>1</v>
      </c>
      <c r="V63" s="84"/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10</v>
      </c>
      <c r="Q64" s="84">
        <v>1</v>
      </c>
      <c r="R64" s="84">
        <v>2</v>
      </c>
      <c r="S64" s="84">
        <v>1</v>
      </c>
      <c r="T64" s="84">
        <v>2</v>
      </c>
      <c r="U64" s="84">
        <v>1</v>
      </c>
      <c r="V64" s="84">
        <v>3</v>
      </c>
      <c r="W64" s="84"/>
      <c r="X64" s="84"/>
      <c r="Y64" s="84"/>
      <c r="Z64" s="84"/>
      <c r="AA64" s="84"/>
      <c r="AB64" s="84"/>
      <c r="AC64" s="84"/>
      <c r="AD64" s="84">
        <v>10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9</v>
      </c>
      <c r="Q21" s="104">
        <v>5</v>
      </c>
      <c r="R21" s="81">
        <v>2.7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5</v>
      </c>
      <c r="Q23" s="104">
        <v>4</v>
      </c>
      <c r="R23" s="81">
        <v>0.5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5</v>
      </c>
      <c r="Q24" s="104">
        <v>4</v>
      </c>
      <c r="R24" s="81">
        <v>0.5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1</v>
      </c>
      <c r="Q28" s="104"/>
      <c r="R28" s="81">
        <v>0.1</v>
      </c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>
        <v>1</v>
      </c>
      <c r="R29" s="81">
        <v>0.1</v>
      </c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>
        <v>1</v>
      </c>
      <c r="Q30" s="104">
        <v>1</v>
      </c>
      <c r="R30" s="81">
        <v>0.1</v>
      </c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0.1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>
        <v>1</v>
      </c>
      <c r="Q34" s="104">
        <v>1</v>
      </c>
      <c r="R34" s="81">
        <v>0.1</v>
      </c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>
        <v>4</v>
      </c>
      <c r="Q61" s="104">
        <v>1</v>
      </c>
      <c r="R61" s="81">
        <v>2.2000000000000002</v>
      </c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5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45" activePane="bottomRight" state="frozen"/>
      <selection pane="topRight" activeCell="P1" sqref="P1"/>
      <selection pane="bottomLeft" activeCell="A21" sqref="A21"/>
      <selection pane="bottomRight" activeCell="P21" sqref="P21:R7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1" t="s">
        <v>1049</v>
      </c>
      <c r="U17" s="203"/>
      <c r="V17" s="202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8" t="s">
        <v>12201</v>
      </c>
      <c r="R18" s="208" t="s">
        <v>11413</v>
      </c>
      <c r="S18" s="195"/>
      <c r="T18" s="208" t="s">
        <v>12201</v>
      </c>
      <c r="U18" s="201" t="s">
        <v>11414</v>
      </c>
      <c r="V18" s="202"/>
      <c r="W18" s="208" t="s">
        <v>12201</v>
      </c>
      <c r="X18" s="208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10"/>
      <c r="S19" s="195"/>
      <c r="T19" s="210"/>
      <c r="U19" s="23" t="s">
        <v>7546</v>
      </c>
      <c r="V19" s="23" t="s">
        <v>7547</v>
      </c>
      <c r="W19" s="210"/>
      <c r="X19" s="210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45.55</v>
      </c>
      <c r="Q21" s="81">
        <v>45.55</v>
      </c>
      <c r="R21" s="81">
        <v>31.39</v>
      </c>
      <c r="S21" s="104">
        <v>31</v>
      </c>
      <c r="T21" s="104">
        <v>7</v>
      </c>
      <c r="U21" s="104"/>
      <c r="V21" s="104"/>
      <c r="W21" s="104">
        <v>8</v>
      </c>
      <c r="X21" s="104">
        <v>8</v>
      </c>
      <c r="Y21" s="104">
        <v>30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</v>
      </c>
      <c r="Q22" s="81">
        <v>3</v>
      </c>
      <c r="R22" s="81">
        <v>3</v>
      </c>
      <c r="S22" s="104">
        <v>3</v>
      </c>
      <c r="T22" s="104">
        <v>1</v>
      </c>
      <c r="U22" s="104"/>
      <c r="V22" s="104"/>
      <c r="W22" s="104">
        <v>1</v>
      </c>
      <c r="X22" s="104">
        <v>1</v>
      </c>
      <c r="Y22" s="104">
        <v>3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>
        <v>1</v>
      </c>
      <c r="U23" s="104"/>
      <c r="V23" s="104"/>
      <c r="W23" s="104">
        <v>1</v>
      </c>
      <c r="X23" s="104">
        <v>1</v>
      </c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</v>
      </c>
      <c r="Q24" s="81">
        <v>2</v>
      </c>
      <c r="R24" s="81">
        <v>2</v>
      </c>
      <c r="S24" s="104">
        <v>2</v>
      </c>
      <c r="T24" s="104"/>
      <c r="U24" s="104"/>
      <c r="V24" s="104"/>
      <c r="W24" s="104"/>
      <c r="X24" s="104"/>
      <c r="Y24" s="104">
        <v>2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26</v>
      </c>
      <c r="Q26" s="81">
        <v>26</v>
      </c>
      <c r="R26" s="81">
        <v>16.39</v>
      </c>
      <c r="S26" s="104">
        <v>16</v>
      </c>
      <c r="T26" s="104"/>
      <c r="U26" s="104"/>
      <c r="V26" s="104"/>
      <c r="W26" s="104">
        <v>1</v>
      </c>
      <c r="X26" s="104">
        <v>1</v>
      </c>
      <c r="Y26" s="104">
        <v>15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22</v>
      </c>
      <c r="Q27" s="81">
        <v>22</v>
      </c>
      <c r="R27" s="81">
        <v>14.89</v>
      </c>
      <c r="S27" s="104">
        <v>13</v>
      </c>
      <c r="T27" s="104"/>
      <c r="U27" s="104"/>
      <c r="V27" s="104"/>
      <c r="W27" s="104"/>
      <c r="X27" s="104"/>
      <c r="Y27" s="104">
        <v>13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4.72</v>
      </c>
      <c r="Q28" s="81">
        <v>4.72</v>
      </c>
      <c r="R28" s="81">
        <v>3.83</v>
      </c>
      <c r="S28" s="104">
        <v>5</v>
      </c>
      <c r="T28" s="104"/>
      <c r="U28" s="104"/>
      <c r="V28" s="104"/>
      <c r="W28" s="104"/>
      <c r="X28" s="104"/>
      <c r="Y28" s="104">
        <v>4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3.33</v>
      </c>
      <c r="Q29" s="81">
        <v>3.33</v>
      </c>
      <c r="R29" s="81">
        <v>3.11</v>
      </c>
      <c r="S29" s="104">
        <v>2</v>
      </c>
      <c r="T29" s="104"/>
      <c r="U29" s="104"/>
      <c r="V29" s="104"/>
      <c r="W29" s="104"/>
      <c r="X29" s="104"/>
      <c r="Y29" s="104">
        <v>2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1.97</v>
      </c>
      <c r="Q31" s="81">
        <v>1.97</v>
      </c>
      <c r="R31" s="81">
        <v>1.39</v>
      </c>
      <c r="S31" s="104"/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0.5</v>
      </c>
      <c r="Q32" s="81">
        <v>0.5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0.94</v>
      </c>
      <c r="Q33" s="81">
        <v>0.94</v>
      </c>
      <c r="R33" s="81">
        <v>0.72</v>
      </c>
      <c r="S33" s="104"/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2.5</v>
      </c>
      <c r="Q34" s="81">
        <v>2.5</v>
      </c>
      <c r="R34" s="81">
        <v>1.56</v>
      </c>
      <c r="S34" s="104">
        <v>1</v>
      </c>
      <c r="T34" s="104"/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0.57999999999999996</v>
      </c>
      <c r="Q35" s="81">
        <v>0.57999999999999996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0.67</v>
      </c>
      <c r="Q36" s="81">
        <v>0.67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0.75</v>
      </c>
      <c r="Q37" s="81">
        <v>0.75</v>
      </c>
      <c r="R37" s="81">
        <v>0.61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1.72</v>
      </c>
      <c r="Q38" s="81">
        <v>1.72</v>
      </c>
      <c r="R38" s="81">
        <v>1.44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1.72</v>
      </c>
      <c r="Q39" s="81">
        <v>1.72</v>
      </c>
      <c r="R39" s="81">
        <v>1.44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1.67</v>
      </c>
      <c r="Q43" s="81">
        <v>1.67</v>
      </c>
      <c r="R43" s="81">
        <v>1.67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0.56000000000000005</v>
      </c>
      <c r="Q44" s="81">
        <v>0.56000000000000005</v>
      </c>
      <c r="R44" s="81">
        <v>0.56000000000000005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0.5</v>
      </c>
      <c r="Q45" s="81">
        <v>0.5</v>
      </c>
      <c r="R45" s="81"/>
      <c r="S45" s="104">
        <v>1</v>
      </c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0.22</v>
      </c>
      <c r="Q46" s="81">
        <v>0.22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0.44</v>
      </c>
      <c r="Q47" s="81">
        <v>0.44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0.93</v>
      </c>
      <c r="Q49" s="81">
        <v>0.93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1</v>
      </c>
      <c r="Q57" s="81">
        <v>1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>
        <v>1</v>
      </c>
      <c r="T58" s="104"/>
      <c r="U58" s="104"/>
      <c r="V58" s="104"/>
      <c r="W58" s="104">
        <v>1</v>
      </c>
      <c r="X58" s="104">
        <v>1</v>
      </c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>
        <v>0.5</v>
      </c>
      <c r="S61" s="104">
        <v>1</v>
      </c>
      <c r="T61" s="104"/>
      <c r="U61" s="104"/>
      <c r="V61" s="104"/>
      <c r="W61" s="104"/>
      <c r="X61" s="104"/>
      <c r="Y61" s="104">
        <v>1</v>
      </c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2.5</v>
      </c>
      <c r="Q62" s="81">
        <v>2.5</v>
      </c>
      <c r="R62" s="81">
        <v>1</v>
      </c>
      <c r="S62" s="104">
        <v>1</v>
      </c>
      <c r="T62" s="104"/>
      <c r="U62" s="104"/>
      <c r="V62" s="104"/>
      <c r="W62" s="104"/>
      <c r="X62" s="104"/>
      <c r="Y62" s="104">
        <v>1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2.2999999999999998</v>
      </c>
      <c r="Q63" s="81">
        <v>2.2999999999999998</v>
      </c>
      <c r="R63" s="81">
        <v>2</v>
      </c>
      <c r="S63" s="104">
        <v>2</v>
      </c>
      <c r="T63" s="104"/>
      <c r="U63" s="104"/>
      <c r="V63" s="104"/>
      <c r="W63" s="104">
        <v>1</v>
      </c>
      <c r="X63" s="104">
        <v>1</v>
      </c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14.25</v>
      </c>
      <c r="Q64" s="81">
        <v>14.25</v>
      </c>
      <c r="R64" s="81">
        <v>10</v>
      </c>
      <c r="S64" s="104">
        <v>10</v>
      </c>
      <c r="T64" s="104">
        <v>6</v>
      </c>
      <c r="U64" s="104"/>
      <c r="V64" s="104"/>
      <c r="W64" s="104">
        <v>5</v>
      </c>
      <c r="X64" s="104">
        <v>5</v>
      </c>
      <c r="Y64" s="104">
        <v>10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P73:Z73"/>
    <mergeCell ref="W18:W19"/>
    <mergeCell ref="X18:X19"/>
    <mergeCell ref="Q18:Q19"/>
    <mergeCell ref="R18:R19"/>
    <mergeCell ref="T18:T19"/>
    <mergeCell ref="U18:V18"/>
    <mergeCell ref="Y17:Y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35"/>
      <c r="R16" s="235"/>
      <c r="S16" s="235"/>
      <c r="T16" s="235"/>
      <c r="U16" s="235"/>
      <c r="V16" s="235"/>
      <c r="W16" s="235"/>
      <c r="X16" s="235"/>
      <c r="Y16" s="235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23" t="s">
        <v>7550</v>
      </c>
      <c r="R17" s="223"/>
      <c r="S17" s="223"/>
      <c r="T17" s="223"/>
      <c r="U17" s="223"/>
      <c r="V17" s="223"/>
      <c r="W17" s="223"/>
      <c r="X17" s="223"/>
      <c r="Y17" s="223"/>
      <c r="Z17" s="22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2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10"/>
      <c r="S18" s="210" t="s">
        <v>7552</v>
      </c>
      <c r="T18" s="210"/>
      <c r="U18" s="210" t="s">
        <v>7553</v>
      </c>
      <c r="V18" s="210"/>
      <c r="W18" s="210" t="s">
        <v>7554</v>
      </c>
      <c r="X18" s="210"/>
      <c r="Y18" s="210" t="s">
        <v>7555</v>
      </c>
      <c r="Z18" s="210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30</v>
      </c>
      <c r="Q21" s="104">
        <v>1</v>
      </c>
      <c r="R21" s="104">
        <v>1</v>
      </c>
      <c r="S21" s="104">
        <v>2</v>
      </c>
      <c r="T21" s="104">
        <v>2</v>
      </c>
      <c r="U21" s="104">
        <v>2</v>
      </c>
      <c r="V21" s="104">
        <v>2</v>
      </c>
      <c r="W21" s="104">
        <v>5</v>
      </c>
      <c r="X21" s="104">
        <v>5</v>
      </c>
      <c r="Y21" s="104">
        <v>3</v>
      </c>
      <c r="Z21" s="104">
        <v>3</v>
      </c>
      <c r="AA21" s="104">
        <v>6</v>
      </c>
      <c r="AB21" s="104">
        <v>6</v>
      </c>
      <c r="AC21" s="104">
        <v>5</v>
      </c>
      <c r="AD21" s="104">
        <v>4</v>
      </c>
      <c r="AE21" s="104">
        <v>4</v>
      </c>
      <c r="AF21" s="104">
        <v>3</v>
      </c>
      <c r="AG21" s="104">
        <v>1</v>
      </c>
      <c r="AH21" s="104">
        <v>1</v>
      </c>
      <c r="AI21" s="104">
        <v>1</v>
      </c>
      <c r="AJ21" s="104">
        <v>1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3</v>
      </c>
      <c r="Q22" s="104"/>
      <c r="R22" s="104"/>
      <c r="S22" s="104"/>
      <c r="T22" s="104"/>
      <c r="U22" s="104"/>
      <c r="V22" s="104"/>
      <c r="W22" s="104"/>
      <c r="X22" s="104"/>
      <c r="Y22" s="104">
        <v>1</v>
      </c>
      <c r="Z22" s="104">
        <v>1</v>
      </c>
      <c r="AA22" s="104">
        <v>1</v>
      </c>
      <c r="AB22" s="104">
        <v>1</v>
      </c>
      <c r="AC22" s="104">
        <v>1</v>
      </c>
      <c r="AD22" s="104">
        <v>1</v>
      </c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>
        <v>1</v>
      </c>
      <c r="Z23" s="104">
        <v>1</v>
      </c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>
        <v>1</v>
      </c>
      <c r="AB24" s="104">
        <v>1</v>
      </c>
      <c r="AC24" s="104">
        <v>1</v>
      </c>
      <c r="AD24" s="104">
        <v>1</v>
      </c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15</v>
      </c>
      <c r="Q26" s="104"/>
      <c r="R26" s="104"/>
      <c r="S26" s="104">
        <v>2</v>
      </c>
      <c r="T26" s="104">
        <v>2</v>
      </c>
      <c r="U26" s="104">
        <v>1</v>
      </c>
      <c r="V26" s="104">
        <v>1</v>
      </c>
      <c r="W26" s="104">
        <v>3</v>
      </c>
      <c r="X26" s="104">
        <v>3</v>
      </c>
      <c r="Y26" s="104"/>
      <c r="Z26" s="104"/>
      <c r="AA26" s="104">
        <v>1</v>
      </c>
      <c r="AB26" s="104">
        <v>1</v>
      </c>
      <c r="AC26" s="104">
        <v>3</v>
      </c>
      <c r="AD26" s="104">
        <v>3</v>
      </c>
      <c r="AE26" s="104">
        <v>3</v>
      </c>
      <c r="AF26" s="104">
        <v>3</v>
      </c>
      <c r="AG26" s="104">
        <v>1</v>
      </c>
      <c r="AH26" s="104">
        <v>1</v>
      </c>
      <c r="AI26" s="104">
        <v>1</v>
      </c>
      <c r="AJ26" s="104">
        <v>1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13</v>
      </c>
      <c r="Q27" s="104"/>
      <c r="R27" s="104"/>
      <c r="S27" s="104">
        <v>2</v>
      </c>
      <c r="T27" s="104">
        <v>2</v>
      </c>
      <c r="U27" s="104">
        <v>1</v>
      </c>
      <c r="V27" s="104">
        <v>1</v>
      </c>
      <c r="W27" s="104">
        <v>2</v>
      </c>
      <c r="X27" s="104">
        <v>2</v>
      </c>
      <c r="Y27" s="104"/>
      <c r="Z27" s="104"/>
      <c r="AA27" s="104">
        <v>1</v>
      </c>
      <c r="AB27" s="104">
        <v>1</v>
      </c>
      <c r="AC27" s="104">
        <v>3</v>
      </c>
      <c r="AD27" s="104">
        <v>3</v>
      </c>
      <c r="AE27" s="104">
        <v>3</v>
      </c>
      <c r="AF27" s="104">
        <v>3</v>
      </c>
      <c r="AG27" s="104"/>
      <c r="AH27" s="104"/>
      <c r="AI27" s="104">
        <v>1</v>
      </c>
      <c r="AJ27" s="104">
        <v>1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>
        <v>1</v>
      </c>
      <c r="AD28" s="104">
        <v>1</v>
      </c>
      <c r="AE28" s="104">
        <v>3</v>
      </c>
      <c r="AF28" s="104">
        <v>3</v>
      </c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2</v>
      </c>
      <c r="Q29" s="104"/>
      <c r="R29" s="104"/>
      <c r="S29" s="104"/>
      <c r="T29" s="104"/>
      <c r="U29" s="104"/>
      <c r="V29" s="104"/>
      <c r="W29" s="104">
        <v>1</v>
      </c>
      <c r="X29" s="104">
        <v>1</v>
      </c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>
        <v>1</v>
      </c>
      <c r="AD31" s="104">
        <v>1</v>
      </c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>
        <v>1</v>
      </c>
      <c r="T33" s="104">
        <v>1</v>
      </c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>
        <v>1</v>
      </c>
      <c r="V34" s="104">
        <v>1</v>
      </c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>
        <v>1</v>
      </c>
      <c r="AD37" s="104">
        <v>1</v>
      </c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>
        <v>1</v>
      </c>
      <c r="X38" s="104">
        <v>1</v>
      </c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>
        <v>1</v>
      </c>
      <c r="X39" s="104">
        <v>1</v>
      </c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>
        <v>1</v>
      </c>
      <c r="T43" s="104">
        <v>1</v>
      </c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>
        <v>1</v>
      </c>
      <c r="AB44" s="104">
        <v>1</v>
      </c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>
        <v>1</v>
      </c>
      <c r="Q61" s="104"/>
      <c r="R61" s="104"/>
      <c r="S61" s="104"/>
      <c r="T61" s="104"/>
      <c r="U61" s="104"/>
      <c r="V61" s="104"/>
      <c r="W61" s="104">
        <v>1</v>
      </c>
      <c r="X61" s="104">
        <v>1</v>
      </c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1</v>
      </c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>
        <v>1</v>
      </c>
      <c r="AH62" s="104">
        <v>1</v>
      </c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>
        <v>2</v>
      </c>
      <c r="X63" s="104">
        <v>2</v>
      </c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10</v>
      </c>
      <c r="Q64" s="104">
        <v>1</v>
      </c>
      <c r="R64" s="104">
        <v>1</v>
      </c>
      <c r="S64" s="104"/>
      <c r="T64" s="104"/>
      <c r="U64" s="104">
        <v>1</v>
      </c>
      <c r="V64" s="104">
        <v>1</v>
      </c>
      <c r="W64" s="104"/>
      <c r="X64" s="104"/>
      <c r="Y64" s="104">
        <v>2</v>
      </c>
      <c r="Z64" s="104">
        <v>2</v>
      </c>
      <c r="AA64" s="104">
        <v>4</v>
      </c>
      <c r="AB64" s="104">
        <v>4</v>
      </c>
      <c r="AC64" s="104">
        <v>1</v>
      </c>
      <c r="AD64" s="104"/>
      <c r="AE64" s="104">
        <v>1</v>
      </c>
      <c r="AF64" s="104"/>
      <c r="AG64" s="104"/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4" t="s">
        <v>3576</v>
      </c>
      <c r="Q74" s="224"/>
      <c r="R74" s="224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4"/>
      <c r="Q75" s="224"/>
      <c r="R75" s="224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29" t="s">
        <v>3577</v>
      </c>
      <c r="Q76" s="229"/>
      <c r="R76" s="229"/>
      <c r="S76" s="227"/>
      <c r="T76" s="227"/>
      <c r="U76" s="227"/>
      <c r="W76" s="227"/>
      <c r="X76" s="227"/>
      <c r="Y76" s="227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6"/>
      <c r="T79" s="226"/>
      <c r="V79" s="231"/>
      <c r="W79" s="227"/>
      <c r="Y79" s="232"/>
      <c r="Z79" s="232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5" t="s">
        <v>7773</v>
      </c>
      <c r="T80" s="225"/>
      <c r="U80" s="87"/>
      <c r="V80" s="230" t="s">
        <v>9647</v>
      </c>
      <c r="W80" s="230"/>
      <c r="X80" s="87"/>
      <c r="Y80" s="233" t="s">
        <v>7774</v>
      </c>
      <c r="Z80" s="233"/>
    </row>
  </sheetData>
  <sheetProtection password="D949" sheet="1" objects="1" scenarios="1" selectLockedCells="1"/>
  <mergeCells count="30">
    <mergeCell ref="P15:Y15"/>
    <mergeCell ref="AE18:AF18"/>
    <mergeCell ref="P16:Y16"/>
    <mergeCell ref="S18:T18"/>
    <mergeCell ref="AI18:AJ18"/>
    <mergeCell ref="U18:V18"/>
    <mergeCell ref="W18:X18"/>
    <mergeCell ref="AG18:AH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A17:A19"/>
    <mergeCell ref="O17:O19"/>
    <mergeCell ref="P17:P19"/>
    <mergeCell ref="Q18:R18"/>
    <mergeCell ref="Q17:Z17"/>
    <mergeCell ref="Y18:Z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